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8" windowWidth="19440" windowHeight="12972"/>
  </bookViews>
  <sheets>
    <sheet name="Page1" sheetId="1" r:id="rId1"/>
    <sheet name="Page2" sheetId="2" r:id="rId2"/>
    <sheet name="Page3" sheetId="3" r:id="rId3"/>
    <sheet name="Page4" sheetId="4" r:id="rId4"/>
    <sheet name="Page5" sheetId="5" r:id="rId5"/>
    <sheet name="Page 6" sheetId="13" r:id="rId6"/>
    <sheet name="Page 7" sheetId="14" r:id="rId7"/>
    <sheet name="Page 8" sheetId="10" r:id="rId8"/>
    <sheet name="Page 9" sheetId="11" r:id="rId9"/>
  </sheets>
  <definedNames>
    <definedName name="_xlnm.Print_Area" localSheetId="7">'Page 8'!$A$1:$J$25</definedName>
    <definedName name="_xlnm.Print_Area" localSheetId="8">'Page 9'!$A$1:$J$53</definedName>
    <definedName name="_xlnm.Print_Area" localSheetId="0">Page1!$A$1:$L$52</definedName>
    <definedName name="_xlnm.Print_Area" localSheetId="2">Page3!$A$1:$H$54</definedName>
    <definedName name="_xlnm.Print_Area" localSheetId="3">Page4!$A$1:$G$46</definedName>
    <definedName name="_xlnm.Print_Area" localSheetId="4">Page5!$A$1:$L$47</definedName>
    <definedName name="Site_1">Page4!$G$21</definedName>
    <definedName name="Z_ADD6643A_264D_419B_A54B_AB70C471C071_.wvu.Cols" localSheetId="8" hidden="1">'Page 9'!$K:$K</definedName>
    <definedName name="Z_ADD6643A_264D_419B_A54B_AB70C471C071_.wvu.PrintArea" localSheetId="5" hidden="1">'Page 6'!$A$1:$J$2</definedName>
    <definedName name="Z_ADD6643A_264D_419B_A54B_AB70C471C071_.wvu.PrintArea" localSheetId="6" hidden="1">'Page 7'!$A$1:$J$2</definedName>
    <definedName name="Z_ADD6643A_264D_419B_A54B_AB70C471C071_.wvu.PrintArea" localSheetId="7" hidden="1">'Page 8'!$A$1:$J$25</definedName>
    <definedName name="Z_ADD6643A_264D_419B_A54B_AB70C471C071_.wvu.PrintArea" localSheetId="8" hidden="1">'Page 9'!$A$1:$L$29</definedName>
    <definedName name="Z_ADD6643A_264D_419B_A54B_AB70C471C071_.wvu.PrintArea" localSheetId="0" hidden="1">Page1!$A$1:$L$50</definedName>
    <definedName name="Z_ADD6643A_264D_419B_A54B_AB70C471C071_.wvu.PrintArea" localSheetId="2" hidden="1">Page3!$A$1:$H$54</definedName>
    <definedName name="Z_ADD6643A_264D_419B_A54B_AB70C471C071_.wvu.PrintArea" localSheetId="3" hidden="1">Page4!$A$1:$G$46</definedName>
    <definedName name="Z_ADD6643A_264D_419B_A54B_AB70C471C071_.wvu.PrintArea" localSheetId="4" hidden="1">Page5!$A$1:$L$39</definedName>
  </definedNames>
  <calcPr calcId="145621"/>
</workbook>
</file>

<file path=xl/calcChain.xml><?xml version="1.0" encoding="utf-8"?>
<calcChain xmlns="http://schemas.openxmlformats.org/spreadsheetml/2006/main">
  <c r="H31" i="2" l="1"/>
  <c r="H32" i="2"/>
  <c r="H33" i="2"/>
  <c r="H34" i="2"/>
  <c r="H35" i="2"/>
  <c r="K40" i="5"/>
  <c r="F35" i="2"/>
  <c r="F34" i="2"/>
  <c r="F33" i="2"/>
  <c r="F32" i="2"/>
  <c r="D36" i="2"/>
  <c r="F29" i="2" s="1"/>
  <c r="F31" i="2"/>
  <c r="F30" i="2" l="1"/>
  <c r="F36" i="2" l="1"/>
  <c r="H29" i="2" s="1"/>
  <c r="H30" i="2"/>
  <c r="F22" i="3"/>
  <c r="F16" i="3"/>
  <c r="F24" i="3" s="1"/>
  <c r="F11" i="3"/>
  <c r="H36" i="2" l="1"/>
  <c r="E12" i="5"/>
  <c r="E28" i="11" l="1"/>
  <c r="F26" i="11"/>
  <c r="F25" i="11"/>
  <c r="F24" i="11"/>
  <c r="F23" i="11"/>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33" i="3"/>
  <c r="E33" i="3"/>
  <c r="D33" i="3"/>
  <c r="F32" i="3"/>
  <c r="H32" i="3" s="1"/>
  <c r="K19" i="1"/>
  <c r="L18" i="1"/>
  <c r="L17" i="1"/>
  <c r="F33" i="3" l="1"/>
  <c r="H33" i="3" s="1"/>
  <c r="F28" i="11"/>
  <c r="G44" i="4"/>
  <c r="L19" i="1"/>
  <c r="G45" i="4"/>
</calcChain>
</file>

<file path=xl/sharedStrings.xml><?xml version="1.0" encoding="utf-8"?>
<sst xmlns="http://schemas.openxmlformats.org/spreadsheetml/2006/main" count="234" uniqueCount="200">
  <si>
    <t>PART ONE: GENERAL PROJECT INFORMATION</t>
  </si>
  <si>
    <t>AGENCY:</t>
  </si>
  <si>
    <t>Construction</t>
  </si>
  <si>
    <t>ADMINISTRATIVE AGENCY APPLICANT</t>
  </si>
  <si>
    <t>Project Administrator/person with day-to-day responsibility for</t>
  </si>
  <si>
    <t>LOCAL MATCH</t>
  </si>
  <si>
    <r>
      <t xml:space="preserve">implementing project </t>
    </r>
    <r>
      <rPr>
        <sz val="8"/>
        <rFont val="Times New Roman"/>
        <family val="1"/>
      </rPr>
      <t xml:space="preserve">(Name, title, agency, address, phone, email) </t>
    </r>
  </si>
  <si>
    <t>Name / Title:</t>
  </si>
  <si>
    <t>Agency:</t>
  </si>
  <si>
    <t>Project is a stand alone project.</t>
  </si>
  <si>
    <t>Address:</t>
  </si>
  <si>
    <t>Project is part of a larger project.</t>
  </si>
  <si>
    <t>Total Project Cost (if part of a larger</t>
  </si>
  <si>
    <t>Phone:</t>
  </si>
  <si>
    <t>project; round dollars to nearest thousands)</t>
  </si>
  <si>
    <t>Email:</t>
  </si>
  <si>
    <t>PROPOSED SCHEDULE:</t>
  </si>
  <si>
    <t>Date</t>
  </si>
  <si>
    <t>PART ONE: GENERAL PROJECT INFORMATION (cont.)</t>
  </si>
  <si>
    <t>SCOPE OF PROPOSED PROJECT</t>
  </si>
  <si>
    <r>
      <t>Describe the project's location, limits of work, size, etc. (</t>
    </r>
    <r>
      <rPr>
        <i/>
        <sz val="10"/>
        <rFont val="Times New Roman"/>
        <family val="1"/>
      </rPr>
      <t>Do not</t>
    </r>
    <r>
      <rPr>
        <sz val="10"/>
        <rFont val="Times New Roman"/>
        <family val="1"/>
      </rPr>
      <t xml:space="preserve"> include the justification or benefits).</t>
    </r>
  </si>
  <si>
    <t>FUNDING JUSTIFICATION OF PROPOSED PROJECT</t>
  </si>
  <si>
    <t>PART TWO: FUNDING</t>
  </si>
  <si>
    <t>Contact:</t>
  </si>
  <si>
    <t xml:space="preserve">Agency:  </t>
  </si>
  <si>
    <t>PROJECT COMPONENT COSTS</t>
  </si>
  <si>
    <t>TOTAL CONSTRUCTION</t>
  </si>
  <si>
    <t>LOCAL FUNDING SHARE DETAIL</t>
  </si>
  <si>
    <t>Total Cost</t>
  </si>
  <si>
    <t>Percent Match</t>
  </si>
  <si>
    <t>TOTAL</t>
  </si>
  <si>
    <t>SOURCE(S) OF MATCH</t>
  </si>
  <si>
    <t>(spell out; no acronyms)</t>
  </si>
  <si>
    <t>Who will maintain?</t>
  </si>
  <si>
    <t>What is the source of maintenance funds?</t>
  </si>
  <si>
    <t>If project is within Caltrans Right-of-Way application, must be signed by Deputy District Director, Maintenance</t>
  </si>
  <si>
    <t>DDD Maintenance</t>
  </si>
  <si>
    <t>Date:</t>
  </si>
  <si>
    <t>PART TWO: FUNDING (continued)</t>
  </si>
  <si>
    <t>ITEM ESTIMATE - DIRECT ITEM COSTS</t>
  </si>
  <si>
    <t>Item #</t>
  </si>
  <si>
    <t>Description</t>
  </si>
  <si>
    <t>Unit</t>
  </si>
  <si>
    <t>Quantity</t>
  </si>
  <si>
    <t>Unit Price</t>
  </si>
  <si>
    <t>Amount</t>
  </si>
  <si>
    <t>TOTAL DIRECT COST</t>
  </si>
  <si>
    <t>TOTAL PROJECT COST</t>
  </si>
  <si>
    <t>PART THREE: EVALUATION CRITERIA</t>
  </si>
  <si>
    <t>WEIGHTED CRITERIA</t>
  </si>
  <si>
    <t xml:space="preserve">What is the percent match being provided? </t>
  </si>
  <si>
    <t>pts</t>
  </si>
  <si>
    <t>a.</t>
  </si>
  <si>
    <t>pts.</t>
  </si>
  <si>
    <t>b.</t>
  </si>
  <si>
    <t>Total</t>
  </si>
  <si>
    <t xml:space="preserve">Total Points: </t>
  </si>
  <si>
    <t xml:space="preserve">Signed
</t>
  </si>
  <si>
    <t>Printed (Name and Title)</t>
  </si>
  <si>
    <t>This page must be signed in order for the project to be considered for funding.</t>
  </si>
  <si>
    <t xml:space="preserve">(Administering Agency Representative) </t>
  </si>
  <si>
    <t>Administering Agency</t>
  </si>
  <si>
    <t>PART SIX: COOPERATIVE AGREEMENT CONCURRENCE</t>
  </si>
  <si>
    <t>Sufficient and meets the expectations of the Project Implementing Agency.  No further changes necessary.</t>
  </si>
  <si>
    <t>Sufficient, with the suggested modifications:</t>
  </si>
  <si>
    <t>Please list and explain:</t>
  </si>
  <si>
    <t>CHECK LIST AND EVALUATION CRITERIA</t>
  </si>
  <si>
    <t>Check list of Application Items (check all items included in this package)</t>
  </si>
  <si>
    <t>Application (Part 1 - 3)</t>
  </si>
  <si>
    <t xml:space="preserve">    Cover Letter</t>
  </si>
  <si>
    <t xml:space="preserve">    Table of Contents</t>
  </si>
  <si>
    <t xml:space="preserve">    PART 1 - General Project Information</t>
  </si>
  <si>
    <t xml:space="preserve">    PART 2 - Funding</t>
  </si>
  <si>
    <t xml:space="preserve">    PART 3 - Evaluation Criteria</t>
  </si>
  <si>
    <t>Signed Final Resolution (when available)</t>
  </si>
  <si>
    <t>Design / Concept Drawing</t>
  </si>
  <si>
    <t>Evaluation Criteria and Point Distribution</t>
  </si>
  <si>
    <t>Weighted Criteria</t>
  </si>
  <si>
    <t>Points</t>
  </si>
  <si>
    <t>Percentage</t>
  </si>
  <si>
    <t>c.</t>
  </si>
  <si>
    <t>d.</t>
  </si>
  <si>
    <t>Total Project Cost</t>
  </si>
  <si>
    <r>
      <t xml:space="preserve">AGENCY CONTACT </t>
    </r>
    <r>
      <rPr>
        <sz val="8"/>
        <rFont val="Times New Roman"/>
        <family val="1"/>
      </rPr>
      <t>(Name, title, agency, address, phone, email)</t>
    </r>
  </si>
  <si>
    <t xml:space="preserve">Provide an explanation and justification for funding. </t>
  </si>
  <si>
    <t xml:space="preserve">Construction Contract Items  </t>
  </si>
  <si>
    <t>Construction Engineering</t>
  </si>
  <si>
    <t>Begin Construction Phase (Contract Award Milestone)</t>
  </si>
  <si>
    <t>End Construction Phase (Construction Contract Acceptance Milestone)</t>
  </si>
  <si>
    <t>Begin Closeout Phase</t>
  </si>
  <si>
    <t>End Closeout Phase (Closeout Report)</t>
  </si>
  <si>
    <t>30 Pages Maximum</t>
  </si>
  <si>
    <t>Fiscal Year</t>
  </si>
  <si>
    <r>
      <t>Total Cost</t>
    </r>
    <r>
      <rPr>
        <vertAlign val="superscript"/>
        <sz val="10"/>
        <rFont val="Times New Roman"/>
        <family val="1"/>
      </rPr>
      <t>1</t>
    </r>
  </si>
  <si>
    <t xml:space="preserve">What is the ADT range? </t>
  </si>
  <si>
    <t>Cost Effectiveness (20 points)</t>
  </si>
  <si>
    <t xml:space="preserve">Pavement Condition Index Ranking </t>
  </si>
  <si>
    <t>PCIR RANGE #</t>
  </si>
  <si>
    <t>Is Project Design Complete? (If Yes: 5 pts; If No: 0 pts)</t>
  </si>
  <si>
    <t>Project Readiness (5 points)</t>
  </si>
  <si>
    <t>Sustainability</t>
  </si>
  <si>
    <t>Bus or Truck Route</t>
  </si>
  <si>
    <t>Applications are due no later than September 26, 2014 at 4:00 PM</t>
  </si>
  <si>
    <t>RSTP FUNDS REQUESTED</t>
  </si>
  <si>
    <r>
      <t>MAINTENANCE (</t>
    </r>
    <r>
      <rPr>
        <sz val="10"/>
        <rFont val="Times New Roman"/>
        <family val="1"/>
      </rPr>
      <t>The project must be maintained in a functional and operational manner as its intended purpose for the expected life cycle for the type of project.  If it is not maintained in such a manner, reimbursement of all or a portion of the APM funds may be required.  With the exception of up to 3 years of funds for establishing landscaping, maintenance costs are ineligible for RSTP funds and must be funded locally.)</t>
    </r>
  </si>
  <si>
    <r>
      <t xml:space="preserve">Minimum match of &lt; 52% (0 pts);  53-55% (1 pts); 56-57% (2 pts); 58-59% (3 pts); 60-61% (4 pts); 62-63% (5 pts); 64-65% (6 pts); 66-67% (7 pts);68-39% (8 pts); 70-71% (9 pts); </t>
    </r>
    <r>
      <rPr>
        <b/>
        <sz val="10"/>
        <rFont val="Times New Roman"/>
        <family val="1"/>
      </rPr>
      <t xml:space="preserve">71% match or more receives 10 points.  </t>
    </r>
  </si>
  <si>
    <t>I certify that the information contained in this Arterial Pavement Maintenance Program application, including required attachments, is accurate and that I have read and understood the important information and agree to the assurances on this form.</t>
  </si>
  <si>
    <t>Arterial Pavement Maintenance Program cooperative agreement will be finalized and executed between Project Implementing Agency and OCTA if the project is selected for funding.</t>
  </si>
  <si>
    <t>Project Implementing Agency has reviewed the attached draft Arterial Pavement Maintenance Program cooperative agreement template and has determined that the cooperative agreement is:</t>
  </si>
  <si>
    <t>Cost Effectiveness</t>
  </si>
  <si>
    <t>Local Relevance</t>
  </si>
  <si>
    <t>System Significance</t>
  </si>
  <si>
    <t>Matching Funds (10 points)</t>
  </si>
  <si>
    <t>APM RSTP</t>
  </si>
  <si>
    <t xml:space="preserve">1.  Fill in only when APM project is a segment or phase of a larger project, not a stand-alone project. </t>
  </si>
  <si>
    <t>START LOCATION (INTERSECTION)</t>
  </si>
  <si>
    <t>END LOCATION (INTERSECTION)</t>
  </si>
  <si>
    <t>Does the project involve the use of recycled material during construction? (If Yes: 5 pts; If No: 0 pts)</t>
  </si>
  <si>
    <t>Facility Usage</t>
  </si>
  <si>
    <t>ADT</t>
  </si>
  <si>
    <t>Cost Per ADT</t>
  </si>
  <si>
    <t>Match 
(50% or more)</t>
  </si>
  <si>
    <t xml:space="preserve">FY </t>
  </si>
  <si>
    <t xml:space="preserve">    3 Copies</t>
  </si>
  <si>
    <r>
      <t>(APPLICANT AGENCY)</t>
    </r>
    <r>
      <rPr>
        <i/>
        <sz val="10"/>
        <rFont val="Times New Roman"/>
        <family val="1"/>
      </rPr>
      <t xml:space="preserve"> </t>
    </r>
    <r>
      <rPr>
        <sz val="10"/>
        <rFont val="Times New Roman"/>
        <family val="1"/>
      </rPr>
      <t>will maintain and operate the property acquired, developed, rehabilitated, or restored for the life of the resultant facility(ies) or activity.  With the approval of the OCTA, the Implementing Agency or its successors in interest in the property may transfer the responsibility to maintain and operate the property.</t>
    </r>
  </si>
  <si>
    <r>
      <t>(APPLICANT AGENCY)</t>
    </r>
    <r>
      <rPr>
        <i/>
        <sz val="10"/>
        <rFont val="Times New Roman"/>
        <family val="1"/>
      </rPr>
      <t xml:space="preserve">  </t>
    </r>
    <r>
      <rPr>
        <sz val="10"/>
        <rFont val="Times New Roman"/>
        <family val="1"/>
      </rPr>
      <t>will give the OCTA representative access to and the right to examine all records, books, papers, or documents related to the arterial pavement management project.</t>
    </r>
  </si>
  <si>
    <t>If Regional Surface Transportation Program funds or projects are used for other than the intended purposes as defined by federal or state guidelines, the implementing agency may be required to remit all federal funds back to the OCTA.</t>
  </si>
  <si>
    <t>I certify that the information contained in this Arterial Pavement Management program application, including required attachments, is accurate and that I have read and understand the important information and agree to the assurances on this form.</t>
  </si>
  <si>
    <t>Signed</t>
  </si>
  <si>
    <t>PART FOUR: CERTIFICATION &amp; ASSURANCES</t>
  </si>
  <si>
    <t>SAMPLE AGENCY RESOLUTION REQUESTING FUNDS FOR APPROVED PROJECT</t>
  </si>
  <si>
    <t>RESOLUTION MUST BE RECEIVED BY OCTA NO LATER THAN THE DECEMBER 31, 2014.</t>
  </si>
  <si>
    <t xml:space="preserve">RESOLUTION NO. </t>
  </si>
  <si>
    <r>
      <t xml:space="preserve">     A RESOLUTION OF THE CITY COUNCIL/BOARD OF DIRECTORS OF THE CITY/COUNTY OF _________________________ AUTHORIZING APPLICATION FOR FUNDS FOR THE ARTERIAL PAVEMENT MANAGEMENT PROGRAM FUNDED WITH REGIONAL SURFACE TRANSPORTATION PROGRAM FUNDING UNDER THE MOVING AHEAD FOR PROGRESS IN THE 21ST CENTURY FEDERAL TRANSPORTATION ACT FOR </t>
    </r>
    <r>
      <rPr>
        <i/>
        <u/>
        <sz val="10"/>
        <rFont val="Times New Roman"/>
        <family val="1"/>
      </rPr>
      <t>(NAME OF PROPOSAL</t>
    </r>
    <r>
      <rPr>
        <sz val="10"/>
        <rFont val="Times New Roman"/>
        <family val="1"/>
      </rPr>
      <t>) PROJECT.</t>
    </r>
  </si>
  <si>
    <t xml:space="preserve">     WHEREAS, the United State Congress enacted the Moving Ahead for Progress in the 21st Century (MAP-21) Federal Transportation Act on July 6, 2012, which makes Regional Surface Transportation Program funds available to the Orange County Transportation Authority (OCTA); and</t>
  </si>
  <si>
    <t xml:space="preserve">     WHEREAS, OCTA has established the procedures and criteria for reviewing proposals; and</t>
  </si>
  <si>
    <r>
      <t xml:space="preserve">     WHEREAS, by formal action the </t>
    </r>
    <r>
      <rPr>
        <u/>
        <sz val="10"/>
        <rFont val="Times New Roman"/>
        <family val="1"/>
      </rPr>
      <t>(</t>
    </r>
    <r>
      <rPr>
        <i/>
        <u/>
        <sz val="10"/>
        <rFont val="Times New Roman"/>
        <family val="1"/>
      </rPr>
      <t>GOVERNING BODY</t>
    </r>
    <r>
      <rPr>
        <sz val="10"/>
        <rFont val="Times New Roman"/>
        <family val="1"/>
      </rPr>
      <t>) authorizes the nomination of (</t>
    </r>
    <r>
      <rPr>
        <i/>
        <u/>
        <sz val="10"/>
        <rFont val="Times New Roman"/>
        <family val="1"/>
      </rPr>
      <t>NAME OF PROPOSAL</t>
    </r>
    <r>
      <rPr>
        <sz val="10"/>
        <rFont val="Times New Roman"/>
        <family val="1"/>
      </rPr>
      <t>), including all understanding and assurances contained therein, and authorizes the person identified as the official representative of the (</t>
    </r>
    <r>
      <rPr>
        <i/>
        <u/>
        <sz val="10"/>
        <rFont val="Times New Roman"/>
        <family val="1"/>
      </rPr>
      <t>ADMINISTERING AGENCY</t>
    </r>
    <r>
      <rPr>
        <sz val="10"/>
        <rFont val="Times New Roman"/>
        <family val="1"/>
      </rPr>
      <t>) to act in connection with the nomination and to provide such additional information as may be required; and</t>
    </r>
  </si>
  <si>
    <r>
      <t xml:space="preserve">     WHEREAS, the (</t>
    </r>
    <r>
      <rPr>
        <i/>
        <u/>
        <sz val="10"/>
        <rFont val="Times New Roman"/>
        <family val="1"/>
      </rPr>
      <t>ADMINISTERING AGENCY</t>
    </r>
    <r>
      <rPr>
        <sz val="10"/>
        <rFont val="Times New Roman"/>
        <family val="1"/>
      </rPr>
      <t>) will maintain and operate the property acquired, developed, rehabilitated, or restored for the life of the resultant facility(ies) or activity; and</t>
    </r>
  </si>
  <si>
    <r>
      <t xml:space="preserve">     WHEREAS, with the approval of the California Department of Transportation (Caltrans) and/or OCTA, the (</t>
    </r>
    <r>
      <rPr>
        <i/>
        <u/>
        <sz val="10"/>
        <rFont val="Times New Roman"/>
        <family val="1"/>
      </rPr>
      <t>ADMINISTERING AGENCY</t>
    </r>
    <r>
      <rPr>
        <sz val="10"/>
        <rFont val="Times New Roman"/>
        <family val="1"/>
      </rPr>
      <t>) or its successors in interest in the property may transfer the responsibility to maintain and operate the property; and</t>
    </r>
  </si>
  <si>
    <r>
      <t xml:space="preserve">     WHEREAS, the (</t>
    </r>
    <r>
      <rPr>
        <i/>
        <u/>
        <sz val="10"/>
        <rFont val="Times New Roman"/>
        <family val="1"/>
      </rPr>
      <t>ADMINISTERING AGENCY</t>
    </r>
    <r>
      <rPr>
        <sz val="10"/>
        <rFont val="Times New Roman"/>
        <family val="1"/>
      </rPr>
      <t>) will give Caltrans and/or OCTA's representatives access to and the right to examine all records, books, papers or documents related to the arterial pavement management project; and</t>
    </r>
  </si>
  <si>
    <r>
      <t xml:space="preserve">     WHEREAS, the </t>
    </r>
    <r>
      <rPr>
        <u/>
        <sz val="10"/>
        <rFont val="Times New Roman"/>
        <family val="1"/>
      </rPr>
      <t>(</t>
    </r>
    <r>
      <rPr>
        <i/>
        <u/>
        <sz val="10"/>
        <rFont val="Times New Roman"/>
        <family val="1"/>
      </rPr>
      <t>ADMINISTERING AGENCY</t>
    </r>
    <r>
      <rPr>
        <sz val="10"/>
        <rFont val="Times New Roman"/>
        <family val="1"/>
      </rPr>
      <t xml:space="preserve">) will cause project work to commence within six months following notification from the State or OCTA that funds have been authorized to proceed by the Federal Highway Administration and that the project will be carried to completion with reasonable diligence; and </t>
    </r>
  </si>
  <si>
    <r>
      <t xml:space="preserve">     WHEREAS, the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commits </t>
    </r>
    <r>
      <rPr>
        <i/>
        <u/>
        <sz val="10"/>
        <rFont val="Times New Roman"/>
        <family val="1"/>
      </rPr>
      <t>(MATCH DOLLAR VALUE</t>
    </r>
    <r>
      <rPr>
        <sz val="10"/>
        <rFont val="Times New Roman"/>
        <family val="1"/>
      </rPr>
      <t xml:space="preserve">) of </t>
    </r>
    <r>
      <rPr>
        <i/>
        <u/>
        <sz val="10"/>
        <rFont val="Times New Roman"/>
        <family val="1"/>
      </rPr>
      <t>(MATCHING FUND SOURCE)</t>
    </r>
    <r>
      <rPr>
        <sz val="10"/>
        <rFont val="Times New Roman"/>
        <family val="1"/>
      </rPr>
      <t xml:space="preserve"> and will provide  </t>
    </r>
    <r>
      <rPr>
        <i/>
        <u/>
        <sz val="10"/>
        <rFont val="Times New Roman"/>
        <family val="1"/>
      </rPr>
      <t>(PERCENT LOCAL AGENCY MATCH)</t>
    </r>
    <r>
      <rPr>
        <sz val="10"/>
        <rFont val="Times New Roman"/>
        <family val="1"/>
      </rPr>
      <t xml:space="preserve"> of the total project cost as match to the requested </t>
    </r>
    <r>
      <rPr>
        <i/>
        <u/>
        <sz val="10"/>
        <rFont val="Times New Roman"/>
        <family val="1"/>
      </rPr>
      <t>(REQUESTED RSTP DOLLAR VALUE)</t>
    </r>
    <r>
      <rPr>
        <sz val="10"/>
        <rFont val="Times New Roman"/>
        <family val="1"/>
      </rPr>
      <t xml:space="preserve"> in OCTA RSTP funds for a total project cost estimated to be </t>
    </r>
    <r>
      <rPr>
        <i/>
        <u/>
        <sz val="10"/>
        <rFont val="Times New Roman"/>
        <family val="1"/>
      </rPr>
      <t>(TOTAL PROJECT COST)</t>
    </r>
    <r>
      <rPr>
        <i/>
        <sz val="10"/>
        <rFont val="Times New Roman"/>
        <family val="1"/>
      </rPr>
      <t>.</t>
    </r>
  </si>
  <si>
    <r>
      <t xml:space="preserve">     WHEREAS, the </t>
    </r>
    <r>
      <rPr>
        <i/>
        <u/>
        <sz val="10"/>
        <rFont val="Times New Roman"/>
        <family val="1"/>
      </rPr>
      <t>(ADMINISTERING AGENCY)</t>
    </r>
    <r>
      <rPr>
        <sz val="10"/>
        <rFont val="Times New Roman"/>
        <family val="1"/>
      </rPr>
      <t xml:space="preserve">'s </t>
    </r>
    <r>
      <rPr>
        <i/>
        <u/>
        <sz val="10"/>
        <rFont val="Times New Roman"/>
        <family val="1"/>
      </rPr>
      <t>(GOVERNING BODY)</t>
    </r>
    <r>
      <rPr>
        <sz val="10"/>
        <rFont val="Times New Roman"/>
        <family val="1"/>
      </rPr>
      <t xml:space="preserve"> authorize the execution of any necessary cooperative agreements between the </t>
    </r>
    <r>
      <rPr>
        <i/>
        <u/>
        <sz val="10"/>
        <rFont val="Times New Roman"/>
        <family val="1"/>
      </rPr>
      <t>(ADMINISTERING AGENCY)</t>
    </r>
    <r>
      <rPr>
        <sz val="10"/>
        <rFont val="Times New Roman"/>
        <family val="1"/>
      </rPr>
      <t xml:space="preserve"> and OCTA to facilitate the delivery of the project.</t>
    </r>
  </si>
  <si>
    <r>
      <t xml:space="preserve">     NOW, THEREFORE, BE IT RESOLVED that the City/County of __________________, hereby authorizes </t>
    </r>
    <r>
      <rPr>
        <b/>
        <sz val="10"/>
        <rFont val="Times New Roman"/>
        <family val="1"/>
      </rPr>
      <t>(</t>
    </r>
    <r>
      <rPr>
        <b/>
        <i/>
        <u/>
        <sz val="10"/>
        <rFont val="Times New Roman"/>
        <family val="1"/>
      </rPr>
      <t>NAME OF AGENCY REPRESENTATIVE</t>
    </r>
    <r>
      <rPr>
        <b/>
        <sz val="10"/>
        <rFont val="Times New Roman"/>
        <family val="1"/>
      </rPr>
      <t>)</t>
    </r>
    <r>
      <rPr>
        <sz val="10"/>
        <rFont val="Times New Roman"/>
        <family val="1"/>
      </rPr>
      <t xml:space="preserve"> as the official representative of the (</t>
    </r>
    <r>
      <rPr>
        <i/>
        <u/>
        <sz val="10"/>
        <rFont val="Times New Roman"/>
        <family val="1"/>
      </rPr>
      <t>ADMINISTERING AGENCY</t>
    </r>
    <r>
      <rPr>
        <sz val="10"/>
        <rFont val="Times New Roman"/>
        <family val="1"/>
      </rPr>
      <t>) to apply for the Regional Surface Transportation Program funding under the Moving Ahead for Progress in the 21st Century Federal Transportation Act  for (</t>
    </r>
    <r>
      <rPr>
        <i/>
        <u/>
        <sz val="10"/>
        <rFont val="Times New Roman"/>
        <family val="1"/>
      </rPr>
      <t>NAME OF PROPOSAL</t>
    </r>
    <r>
      <rPr>
        <sz val="10"/>
        <rFont val="Times New Roman"/>
        <family val="1"/>
      </rPr>
      <t xml:space="preserve">).  </t>
    </r>
  </si>
  <si>
    <t xml:space="preserve">     BE IT FURTHER RESOLVED, that the City/County of __________________ agrees to fund its share of the project costs and any additional costs over the identified programmed amount.  </t>
  </si>
  <si>
    <t>Mayor</t>
  </si>
  <si>
    <t>Clerk Recorder</t>
  </si>
  <si>
    <t>PART FIVE: AGENCY RESOLUTION</t>
  </si>
  <si>
    <t xml:space="preserve">    PART 4 - Certification &amp; Assurances</t>
  </si>
  <si>
    <t xml:space="preserve">    PART 5 - Agency Resolution</t>
  </si>
  <si>
    <t xml:space="preserve">    PART 6 - Cooperative Agreement Concurrence</t>
  </si>
  <si>
    <t xml:space="preserve">Environmental Documentation </t>
  </si>
  <si>
    <t>Project Site Maps/Photos</t>
  </si>
  <si>
    <t>PRELIMINARY ENGINEERING PHASE:</t>
  </si>
  <si>
    <t>Construction Documents</t>
  </si>
  <si>
    <t>Environmental Documents</t>
  </si>
  <si>
    <t>TOTAL PRELIMINARY ENGINEERING</t>
  </si>
  <si>
    <t>RIGHT-OF-WAY PHASE (ACQUISITION):</t>
  </si>
  <si>
    <t>Capital</t>
  </si>
  <si>
    <t>Support Costs</t>
  </si>
  <si>
    <t>TOTAL RIGHT-OF-WAY</t>
  </si>
  <si>
    <t>CONSTRUCTION PHASE:</t>
  </si>
  <si>
    <t>Contingencies</t>
  </si>
  <si>
    <t>Project Study Report Approved</t>
  </si>
  <si>
    <t>Begin Environmental (PA&amp;ED) Phase</t>
  </si>
  <si>
    <t>Circulate Draft Environmental Document</t>
  </si>
  <si>
    <t>Draft Project Report</t>
  </si>
  <si>
    <t>End Environmental Phase (PA&amp;ED Milestone)</t>
  </si>
  <si>
    <t>Begin Design Phase (PS&amp;E) Phase</t>
  </si>
  <si>
    <t>End Design Phase (Ready to List for Advertisement Milestone)</t>
  </si>
  <si>
    <t>Begin Right of Way Phase</t>
  </si>
  <si>
    <t>End Right of Way Phase (Right of Way Certification Milestone)</t>
  </si>
  <si>
    <r>
      <t xml:space="preserve">     WHEREAS, the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will comply where applicable with provisions of the California Environmental Quality Act, the National Environmental Policy Act, the American with Disabilities Act, Federal Title VI, Disadvantaged Business Enterprise (DBE), Buy America provision, and any other federal, state, and/or local laws, rules and/or regulations; </t>
    </r>
  </si>
  <si>
    <r>
      <t xml:space="preserve">     WHEREAS,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possesses authority to nominate projects funded using Regional Surface Transportation Program funding, provide sufficient local match,  and to finance, acquire, and construct the proposed project; and</t>
    </r>
  </si>
  <si>
    <r>
      <t xml:space="preserve">     WHEREAS, the </t>
    </r>
    <r>
      <rPr>
        <u/>
        <sz val="10"/>
        <rFont val="Times New Roman"/>
        <family val="1"/>
      </rPr>
      <t>(</t>
    </r>
    <r>
      <rPr>
        <i/>
        <u/>
        <sz val="10"/>
        <rFont val="Times New Roman"/>
        <family val="1"/>
      </rPr>
      <t>ADMINISTERING AGENCY</t>
    </r>
    <r>
      <rPr>
        <u/>
        <sz val="10"/>
        <rFont val="Times New Roman"/>
        <family val="1"/>
      </rPr>
      <t>)</t>
    </r>
    <r>
      <rPr>
        <sz val="10"/>
        <rFont val="Times New Roman"/>
        <family val="1"/>
      </rPr>
      <t xml:space="preserve"> is responsible for preparing and submitting all necessary Caltrans-required documentation include E-76 request.   (ADMINISTERING AGENCY) agrees to submit an E-76 Request to Caltrans District 12 by February 1 of the fiscal year identified</t>
    </r>
  </si>
  <si>
    <r>
      <t>(APPLICANT AGENCY)</t>
    </r>
    <r>
      <rPr>
        <sz val="10"/>
        <rFont val="Times New Roman"/>
        <family val="1"/>
      </rPr>
      <t xml:space="preserve">  will comply where applicable with provisions of the California Environmental Quality Act, the National Environmental Policy Act, the Americans with Disabilities Act, Title VI and Disadvantaged Business Enterprise (DBE), Buy America provision, the Secretary of the Interior’s Standards and Guidelines for Archaeology and Historic Preservation, Federal Highways Administration Regional Surface Transportation Program Guidance,   Caltrans Local Assistance Procedures Manual, if applicable, any other federal, state, and/or local laws, rules and/or regulations.</t>
    </r>
  </si>
  <si>
    <t>Facility Usage (10 points)</t>
  </si>
  <si>
    <t>STREET  AND LENGTH (LANE MILES)</t>
  </si>
  <si>
    <t>PROJECT LIMITS*:</t>
  </si>
  <si>
    <t>Street Name</t>
  </si>
  <si>
    <t>PCI</t>
  </si>
  <si>
    <t>Segments</t>
  </si>
  <si>
    <t>Lane Miles</t>
  </si>
  <si>
    <t>Weighted ADT</t>
  </si>
  <si>
    <t>Weighted PCI</t>
  </si>
  <si>
    <t>Use Weighted ADT and PCI Values on PART 3: Evaluation Criteria</t>
  </si>
  <si>
    <t>SCOPE OF PROPOSED PROJECT - (APPLICABLE FOR MULTI-SEGMENT PROJECTS)</t>
  </si>
  <si>
    <t>MULTI-SEGMENT DETAILS</t>
  </si>
  <si>
    <t>* for multi-segment projects provide individual ADT and PCI in scope</t>
  </si>
  <si>
    <t xml:space="preserve">Cost effectiveness criteria that is calculated through the cost-ratio element based on total dollars spent on APM roadway over ADT.   Projects will be ranked by the following tiers.  &lt;5 (10 pts); 5-10 (9 pts); 11-16 (8 pts); 17-21 (7 pts); 22-26 (6 pts); 27-31 (5 pts); 32-36 (4 pts); 37-41 (3 pts); 42-46 (2 pts); 47-50 (1 pt); Greater than 50 (0 pt); </t>
  </si>
  <si>
    <r>
      <t>APM projects will submit information for the Average Daily Travel (</t>
    </r>
    <r>
      <rPr>
        <b/>
        <sz val="10"/>
        <rFont val="Times New Roman"/>
        <family val="1"/>
      </rPr>
      <t>ADT</t>
    </r>
    <r>
      <rPr>
        <sz val="10"/>
        <rFont val="Times New Roman"/>
        <family val="1"/>
      </rPr>
      <t>) on the proposed project roadway.  Multi-segment project's ADT will use a weighted scoring as indicated in Part 1. ADT with 40,000 or greater (10 pts); 35,000-39,999 (9 pts); 30,000-34,999 (8 pts); 25,000-29,999 (7 pts); 20,000-24,999 (6 points); 10,000-19,999 (5 pts); Less than 10,000 (0 pts).</t>
    </r>
  </si>
  <si>
    <t>The Pavement Condition Index Ranking (PCIR) will be scored according to the following ranges: 0-40 (5 pts); 41-59 (7 pts); 60-85 (10 pts).   Multi-segment project's PCI will use a weighted scoring as indicated in Part 1</t>
  </si>
  <si>
    <t>Is the project located on a bus or truck route? (If Yes: 7 pts; If No: 0 pts)</t>
  </si>
  <si>
    <t>Local Relevance (48 points)</t>
  </si>
  <si>
    <t>System Significance (22 pts)</t>
  </si>
  <si>
    <r>
      <t>(APPLICANT AGENCY)</t>
    </r>
    <r>
      <rPr>
        <i/>
        <sz val="10"/>
        <rFont val="Times New Roman"/>
        <family val="1"/>
      </rPr>
      <t xml:space="preserve"> </t>
    </r>
    <r>
      <rPr>
        <sz val="10"/>
        <rFont val="Times New Roman"/>
        <family val="1"/>
      </rPr>
      <t xml:space="preserve"> possesses legal authority to nominate this arterial pavement management project, provide sufficient local match, and to finance, acquire, and construct the proposed project; and by formal action (e.g., a resolution) the Implementing  Agency’s governing body authorizes the nomination of the arterial pavement management project, including all understanding and assurances contained therein, and authorizes the person identified as the official representative of the Implementing Agency to act in connection with the nomination and to provide such additional information as may be required.</t>
    </r>
  </si>
  <si>
    <t>Arterial Pavement Management Program (APM) Application Form</t>
  </si>
  <si>
    <t xml:space="preserve">Project Treatments include: Pavement Maintenance (10 pts); Road Rehabilitation (10 pts); Road Reconstruction (5 pts); </t>
  </si>
  <si>
    <r>
      <t xml:space="preserve">Indicate if this is an agency designated priority project? </t>
    </r>
    <r>
      <rPr>
        <u/>
        <sz val="10"/>
        <rFont val="Times New Roman"/>
        <family val="1"/>
      </rPr>
      <t xml:space="preserve">One per local agency </t>
    </r>
    <r>
      <rPr>
        <sz val="10"/>
        <rFont val="Times New Roman"/>
        <family val="1"/>
      </rPr>
      <t>(If Yes: 30 pts; If No: 0 pts)</t>
    </r>
  </si>
  <si>
    <t>Indicate if this project has or will include construction of an on street bikeway? (If Yes: 3 pts; If No: 0 pts)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</si>
</sst>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0.0%"/>
    <numFmt numFmtId="167" formatCode="&quot;$&quot;#,##0"/>
    <numFmt numFmtId="168" formatCode="&quot;$&quot;#,##0.00"/>
    <numFmt numFmtId="169" formatCode="_(* #,##0_);_(* \(#,##0\);_(* &quot;-&quot;??_);_(@_)"/>
  </numFmts>
  <fonts count="22" x14ac:knownFonts="1">
    <font>
      <sz val="12"/>
      <name val="Arial"/>
      <family val="2"/>
    </font>
    <font>
      <sz val="12"/>
      <name val="Arial"/>
      <family val="2"/>
    </font>
    <font>
      <sz val="14"/>
      <name val="Times New Roman"/>
      <family val="1"/>
    </font>
    <font>
      <sz val="10"/>
      <name val="Times New Roman"/>
      <family val="1"/>
    </font>
    <font>
      <b/>
      <u/>
      <sz val="12"/>
      <name val="Times New Roman"/>
      <family val="1"/>
    </font>
    <font>
      <b/>
      <u/>
      <sz val="14"/>
      <name val="Times New Roman"/>
      <family val="1"/>
    </font>
    <font>
      <b/>
      <sz val="12"/>
      <name val="Times New Roman"/>
      <family val="1"/>
    </font>
    <font>
      <sz val="12"/>
      <name val="Times New Roman"/>
      <family val="1"/>
    </font>
    <font>
      <sz val="10"/>
      <color indexed="9"/>
      <name val="Times New Roman"/>
      <family val="1"/>
    </font>
    <font>
      <sz val="8"/>
      <name val="Times New Roman"/>
      <family val="1"/>
    </font>
    <font>
      <u/>
      <sz val="10"/>
      <name val="Times New Roman"/>
      <family val="1"/>
    </font>
    <font>
      <b/>
      <u/>
      <sz val="10"/>
      <name val="Times New Roman"/>
      <family val="1"/>
    </font>
    <font>
      <i/>
      <sz val="10"/>
      <name val="Times New Roman"/>
      <family val="1"/>
    </font>
    <font>
      <b/>
      <sz val="14"/>
      <name val="Times New Roman"/>
      <family val="1"/>
    </font>
    <font>
      <b/>
      <sz val="10"/>
      <name val="Times New Roman"/>
      <family val="1"/>
    </font>
    <font>
      <vertAlign val="superscript"/>
      <sz val="10"/>
      <name val="Times New Roman"/>
      <family val="1"/>
    </font>
    <font>
      <i/>
      <sz val="9"/>
      <name val="Times New Roman"/>
      <family val="1"/>
    </font>
    <font>
      <b/>
      <i/>
      <sz val="10"/>
      <name val="Times New Roman"/>
      <family val="1"/>
    </font>
    <font>
      <sz val="11"/>
      <name val="Calibri"/>
      <family val="2"/>
    </font>
    <font>
      <i/>
      <u/>
      <sz val="10"/>
      <name val="Times New Roman"/>
      <family val="1"/>
    </font>
    <font>
      <b/>
      <i/>
      <u/>
      <sz val="10"/>
      <name val="Times New Roman"/>
      <family val="1"/>
    </font>
    <font>
      <sz val="10"/>
      <color rgb="FF333333"/>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s>
  <borders count="3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99">
    <xf numFmtId="0" fontId="0" fillId="0" borderId="0" xfId="0"/>
    <xf numFmtId="0" fontId="3" fillId="2" borderId="0" xfId="0" applyFont="1" applyFill="1"/>
    <xf numFmtId="0" fontId="7" fillId="2" borderId="0" xfId="0" applyFont="1" applyFill="1"/>
    <xf numFmtId="0" fontId="3" fillId="2" borderId="7" xfId="0" applyFont="1" applyFill="1" applyBorder="1"/>
    <xf numFmtId="17" fontId="3" fillId="2" borderId="0" xfId="0" applyNumberFormat="1" applyFont="1" applyFill="1" applyBorder="1" applyAlignment="1">
      <alignment horizontal="center"/>
    </xf>
    <xf numFmtId="0" fontId="11" fillId="0" borderId="0" xfId="0" applyFont="1" applyAlignment="1">
      <alignment horizontal="left"/>
    </xf>
    <xf numFmtId="0" fontId="3" fillId="0" borderId="0" xfId="0" applyFont="1"/>
    <xf numFmtId="0" fontId="3" fillId="0" borderId="3" xfId="0" applyFont="1" applyBorder="1" applyAlignment="1" applyProtection="1">
      <alignment vertical="top" wrapText="1"/>
      <protection locked="0"/>
    </xf>
    <xf numFmtId="0" fontId="3" fillId="0" borderId="0" xfId="0" applyFont="1" applyAlignment="1">
      <alignment horizontal="center"/>
    </xf>
    <xf numFmtId="0" fontId="3" fillId="0" borderId="0" xfId="0" applyFont="1" applyBorder="1" applyAlignment="1">
      <alignment horizontal="left"/>
    </xf>
    <xf numFmtId="0" fontId="3" fillId="0" borderId="0" xfId="0" applyFont="1" applyAlignment="1">
      <alignment horizontal="right"/>
    </xf>
    <xf numFmtId="0" fontId="3" fillId="0" borderId="0" xfId="0" applyFont="1" applyAlignment="1">
      <alignment horizontal="left"/>
    </xf>
    <xf numFmtId="0" fontId="14" fillId="0" borderId="10" xfId="0" applyFont="1" applyBorder="1"/>
    <xf numFmtId="0" fontId="14" fillId="0" borderId="3" xfId="0" applyFont="1" applyBorder="1"/>
    <xf numFmtId="0" fontId="3" fillId="0" borderId="3" xfId="0" applyFont="1" applyBorder="1"/>
    <xf numFmtId="0" fontId="3" fillId="0" borderId="4" xfId="0" applyFont="1" applyBorder="1"/>
    <xf numFmtId="0" fontId="14" fillId="0" borderId="8" xfId="0" applyFont="1" applyBorder="1" applyAlignment="1">
      <alignment horizontal="left" indent="1"/>
    </xf>
    <xf numFmtId="0" fontId="14" fillId="0" borderId="0" xfId="0" applyFont="1" applyBorder="1" applyAlignment="1">
      <alignment horizontal="left" indent="1"/>
    </xf>
    <xf numFmtId="0" fontId="3" fillId="0" borderId="0" xfId="0" applyFont="1" applyBorder="1"/>
    <xf numFmtId="0" fontId="3" fillId="0" borderId="6" xfId="0" applyFont="1" applyBorder="1"/>
    <xf numFmtId="0" fontId="3" fillId="0" borderId="8" xfId="0" applyFont="1" applyBorder="1" applyAlignment="1">
      <alignment horizontal="left" indent="2"/>
    </xf>
    <xf numFmtId="0" fontId="3" fillId="0" borderId="0" xfId="0" applyFont="1" applyBorder="1" applyAlignment="1">
      <alignment horizontal="left" indent="2"/>
    </xf>
    <xf numFmtId="164" fontId="3" fillId="0" borderId="7" xfId="1" applyNumberFormat="1" applyFont="1" applyBorder="1" applyAlignment="1" applyProtection="1">
      <alignment horizontal="right"/>
      <protection locked="0"/>
    </xf>
    <xf numFmtId="0" fontId="3" fillId="0" borderId="8" xfId="0" applyFont="1" applyBorder="1"/>
    <xf numFmtId="164" fontId="3" fillId="0" borderId="0" xfId="1" applyNumberFormat="1" applyFont="1" applyBorder="1"/>
    <xf numFmtId="164" fontId="3" fillId="0" borderId="5" xfId="1" applyNumberFormat="1" applyFont="1" applyBorder="1" applyAlignment="1">
      <alignment horizontal="right"/>
    </xf>
    <xf numFmtId="0" fontId="3" fillId="0" borderId="11" xfId="0" applyFont="1" applyBorder="1"/>
    <xf numFmtId="0" fontId="3" fillId="0" borderId="7" xfId="0" applyFont="1" applyBorder="1"/>
    <xf numFmtId="0" fontId="3" fillId="0" borderId="9" xfId="0" applyFont="1" applyBorder="1"/>
    <xf numFmtId="0" fontId="10" fillId="0" borderId="8" xfId="0" applyFont="1" applyBorder="1"/>
    <xf numFmtId="0" fontId="3" fillId="0" borderId="12" xfId="0" applyFont="1" applyBorder="1"/>
    <xf numFmtId="49" fontId="3" fillId="0" borderId="12" xfId="0" applyNumberFormat="1" applyFont="1" applyBorder="1"/>
    <xf numFmtId="164" fontId="3" fillId="0" borderId="12" xfId="1" applyNumberFormat="1" applyFont="1" applyBorder="1" applyAlignment="1" applyProtection="1">
      <alignment horizontal="right"/>
      <protection locked="0"/>
    </xf>
    <xf numFmtId="164" fontId="3" fillId="0" borderId="12" xfId="1" applyNumberFormat="1" applyFont="1" applyBorder="1" applyAlignment="1" applyProtection="1">
      <alignment horizontal="right"/>
    </xf>
    <xf numFmtId="166" fontId="3" fillId="0" borderId="12" xfId="0" applyNumberFormat="1" applyFont="1" applyBorder="1" applyAlignment="1">
      <alignment horizontal="center"/>
    </xf>
    <xf numFmtId="164" fontId="3" fillId="0" borderId="12" xfId="1" applyNumberFormat="1" applyFont="1" applyBorder="1" applyAlignment="1">
      <alignment horizontal="right"/>
    </xf>
    <xf numFmtId="0" fontId="16" fillId="0" borderId="8" xfId="0" applyFont="1" applyBorder="1"/>
    <xf numFmtId="0" fontId="3" fillId="0" borderId="5" xfId="0" applyFont="1" applyBorder="1"/>
    <xf numFmtId="0" fontId="3" fillId="0" borderId="0" xfId="0" applyFont="1" applyBorder="1" applyAlignment="1"/>
    <xf numFmtId="0" fontId="3" fillId="0" borderId="0" xfId="0" applyFont="1" applyBorder="1" applyAlignment="1">
      <alignment horizontal="right"/>
    </xf>
    <xf numFmtId="0" fontId="7" fillId="0" borderId="0" xfId="0" applyFont="1" applyBorder="1" applyAlignment="1">
      <alignment horizontal="center"/>
    </xf>
    <xf numFmtId="0" fontId="7" fillId="0" borderId="0" xfId="0" applyFont="1" applyBorder="1"/>
    <xf numFmtId="0" fontId="7" fillId="0" borderId="0" xfId="0" applyFont="1" applyBorder="1" applyAlignment="1">
      <alignment horizontal="left"/>
    </xf>
    <xf numFmtId="167" fontId="7" fillId="0" borderId="0" xfId="0" applyNumberFormat="1" applyFont="1" applyBorder="1"/>
    <xf numFmtId="0" fontId="7" fillId="0" borderId="16" xfId="0" applyFont="1" applyBorder="1" applyAlignment="1">
      <alignment horizontal="center"/>
    </xf>
    <xf numFmtId="0" fontId="7" fillId="0" borderId="19" xfId="0" applyFont="1" applyBorder="1" applyAlignment="1">
      <alignment horizontal="center"/>
    </xf>
    <xf numFmtId="167" fontId="7" fillId="0" borderId="20" xfId="0" applyNumberFormat="1" applyFont="1" applyBorder="1"/>
    <xf numFmtId="0" fontId="7" fillId="0" borderId="21" xfId="0" applyFont="1" applyBorder="1" applyAlignment="1">
      <alignment horizontal="left"/>
    </xf>
    <xf numFmtId="0" fontId="7" fillId="0" borderId="21" xfId="0" applyFont="1" applyBorder="1" applyAlignment="1">
      <alignment horizontal="center"/>
    </xf>
    <xf numFmtId="167" fontId="7" fillId="0" borderId="22" xfId="0" applyNumberFormat="1" applyFont="1" applyBorder="1" applyAlignment="1">
      <alignment horizontal="right"/>
    </xf>
    <xf numFmtId="164" fontId="7" fillId="0" borderId="0" xfId="1" applyNumberFormat="1" applyFont="1" applyBorder="1"/>
    <xf numFmtId="164" fontId="7" fillId="0" borderId="20" xfId="1" applyNumberFormat="1" applyFont="1" applyBorder="1"/>
    <xf numFmtId="0" fontId="4" fillId="0" borderId="19" xfId="0" applyFont="1" applyBorder="1" applyAlignment="1">
      <alignment horizontal="left"/>
    </xf>
    <xf numFmtId="0" fontId="6" fillId="0" borderId="0" xfId="0" applyFont="1" applyBorder="1"/>
    <xf numFmtId="0" fontId="4" fillId="0" borderId="19" xfId="0" applyFont="1" applyBorder="1" applyAlignment="1">
      <alignment horizontal="center"/>
    </xf>
    <xf numFmtId="0" fontId="6" fillId="0" borderId="0" xfId="0" applyFont="1" applyBorder="1" applyAlignment="1">
      <alignment horizontal="left"/>
    </xf>
    <xf numFmtId="0" fontId="4" fillId="0" borderId="0" xfId="0" applyFont="1" applyBorder="1"/>
    <xf numFmtId="168" fontId="7" fillId="0" borderId="0" xfId="0" applyNumberFormat="1" applyFont="1" applyBorder="1"/>
    <xf numFmtId="168" fontId="7" fillId="0" borderId="0" xfId="0" applyNumberFormat="1" applyFont="1" applyBorder="1" applyAlignment="1">
      <alignment horizontal="right"/>
    </xf>
    <xf numFmtId="0" fontId="7" fillId="0" borderId="17" xfId="0" applyFont="1" applyBorder="1" applyAlignment="1">
      <alignment horizontal="left"/>
    </xf>
    <xf numFmtId="0" fontId="6" fillId="0" borderId="17" xfId="0" applyFont="1" applyBorder="1"/>
    <xf numFmtId="0" fontId="7" fillId="0" borderId="17" xfId="0" applyFont="1" applyBorder="1"/>
    <xf numFmtId="168" fontId="7" fillId="0" borderId="17" xfId="0" applyNumberFormat="1" applyFont="1" applyBorder="1"/>
    <xf numFmtId="164" fontId="7" fillId="0" borderId="18" xfId="1" applyNumberFormat="1" applyFont="1" applyBorder="1"/>
    <xf numFmtId="0" fontId="7" fillId="0" borderId="23" xfId="0" applyFont="1" applyBorder="1" applyAlignment="1">
      <alignment horizontal="center"/>
    </xf>
    <xf numFmtId="0" fontId="7" fillId="0" borderId="1" xfId="0" applyFont="1" applyBorder="1" applyAlignment="1">
      <alignment horizontal="left"/>
    </xf>
    <xf numFmtId="0" fontId="6" fillId="0" borderId="1" xfId="0" applyFont="1" applyBorder="1"/>
    <xf numFmtId="0" fontId="7" fillId="0" borderId="1" xfId="0" applyFont="1" applyBorder="1"/>
    <xf numFmtId="168" fontId="7" fillId="0" borderId="1" xfId="0" applyNumberFormat="1" applyFont="1" applyBorder="1"/>
    <xf numFmtId="12" fontId="7" fillId="0" borderId="24" xfId="2" applyNumberFormat="1" applyFont="1" applyBorder="1"/>
    <xf numFmtId="0" fontId="3" fillId="0" borderId="0" xfId="0" applyFont="1" applyFill="1" applyAlignment="1">
      <alignment horizontal="left"/>
    </xf>
    <xf numFmtId="0" fontId="3" fillId="0" borderId="0" xfId="0" applyFont="1" applyFill="1"/>
    <xf numFmtId="0" fontId="3" fillId="0" borderId="0" xfId="0" applyFont="1" applyFill="1" applyBorder="1"/>
    <xf numFmtId="41" fontId="3" fillId="0" borderId="0" xfId="0" applyNumberFormat="1" applyFont="1" applyFill="1" applyAlignment="1">
      <alignment horizontal="right"/>
    </xf>
    <xf numFmtId="0" fontId="3" fillId="0" borderId="7" xfId="0" applyFont="1" applyFill="1" applyBorder="1"/>
    <xf numFmtId="41" fontId="3" fillId="0" borderId="7" xfId="0" applyNumberFormat="1" applyFont="1" applyFill="1" applyBorder="1" applyAlignment="1">
      <alignment horizontal="right"/>
    </xf>
    <xf numFmtId="0" fontId="3" fillId="0" borderId="0" xfId="0" applyFont="1" applyBorder="1" applyAlignment="1">
      <alignment horizontal="center"/>
    </xf>
    <xf numFmtId="0" fontId="6" fillId="0" borderId="0" xfId="0" applyFont="1" applyFill="1"/>
    <xf numFmtId="0" fontId="3" fillId="0" borderId="0" xfId="0" applyFont="1" applyAlignment="1">
      <alignment horizontal="left" vertical="top"/>
    </xf>
    <xf numFmtId="0" fontId="3" fillId="0" borderId="0" xfId="0" applyFont="1" applyAlignment="1">
      <alignment horizontal="left" vertical="top" wrapText="1"/>
    </xf>
    <xf numFmtId="41" fontId="3" fillId="0" borderId="0" xfId="0" applyNumberFormat="1" applyFont="1"/>
    <xf numFmtId="0" fontId="3" fillId="0" borderId="0" xfId="0" applyFont="1" applyAlignment="1">
      <alignment horizontal="right" vertical="top" wrapText="1"/>
    </xf>
    <xf numFmtId="0" fontId="3" fillId="0" borderId="0" xfId="0" applyFont="1" applyAlignment="1">
      <alignment vertical="top" wrapText="1"/>
    </xf>
    <xf numFmtId="0" fontId="3" fillId="0" borderId="0" xfId="0" applyFont="1" applyAlignment="1">
      <alignment vertical="top"/>
    </xf>
    <xf numFmtId="0" fontId="3" fillId="0" borderId="12" xfId="0" applyFont="1" applyBorder="1" applyAlignment="1">
      <alignment vertical="top" wrapText="1"/>
    </xf>
    <xf numFmtId="0" fontId="3" fillId="0" borderId="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0"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12" xfId="0" applyFont="1" applyBorder="1" applyAlignment="1">
      <alignment horizontal="left"/>
    </xf>
    <xf numFmtId="9" fontId="3" fillId="0" borderId="0" xfId="2" applyFont="1" applyAlignment="1">
      <alignment horizontal="center"/>
    </xf>
    <xf numFmtId="0" fontId="14" fillId="0" borderId="0" xfId="0" applyFont="1"/>
    <xf numFmtId="9" fontId="3" fillId="0" borderId="0" xfId="2" applyFont="1" applyBorder="1" applyAlignment="1">
      <alignment horizontal="center"/>
    </xf>
    <xf numFmtId="0" fontId="3" fillId="0" borderId="0" xfId="0" applyFont="1" applyFill="1" applyBorder="1" applyAlignment="1">
      <alignment horizontal="center"/>
    </xf>
    <xf numFmtId="0" fontId="3" fillId="0" borderId="7" xfId="0" applyFont="1" applyBorder="1" applyAlignment="1">
      <alignment horizontal="left"/>
    </xf>
    <xf numFmtId="0" fontId="3" fillId="0" borderId="7" xfId="0" applyFont="1" applyBorder="1" applyAlignment="1">
      <alignment horizontal="center"/>
    </xf>
    <xf numFmtId="9" fontId="3" fillId="0" borderId="7" xfId="2" applyFont="1" applyBorder="1" applyAlignment="1">
      <alignment horizontal="center"/>
    </xf>
    <xf numFmtId="0" fontId="17" fillId="0" borderId="0" xfId="0" applyFont="1" applyBorder="1" applyAlignment="1">
      <alignment horizontal="right"/>
    </xf>
    <xf numFmtId="0" fontId="17" fillId="0" borderId="0" xfId="0" applyFont="1" applyBorder="1" applyAlignment="1">
      <alignment horizontal="center"/>
    </xf>
    <xf numFmtId="9" fontId="17" fillId="0" borderId="0" xfId="2" applyFont="1" applyBorder="1" applyAlignment="1">
      <alignment horizontal="center"/>
    </xf>
    <xf numFmtId="0" fontId="3" fillId="0" borderId="0" xfId="0" applyFont="1" applyFill="1" applyAlignment="1">
      <alignment vertical="top" wrapText="1"/>
    </xf>
    <xf numFmtId="0" fontId="3" fillId="0" borderId="12" xfId="0" applyFont="1" applyFill="1" applyBorder="1" applyAlignment="1">
      <alignment horizontal="center" vertical="center" wrapText="1"/>
    </xf>
    <xf numFmtId="44" fontId="3"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41" fontId="3" fillId="0" borderId="0" xfId="0" applyNumberFormat="1" applyFont="1" applyFill="1" applyBorder="1" applyAlignment="1">
      <alignment horizontal="right"/>
    </xf>
    <xf numFmtId="0" fontId="3" fillId="0" borderId="19" xfId="0" applyFont="1" applyBorder="1" applyAlignment="1">
      <alignment horizontal="center"/>
    </xf>
    <xf numFmtId="0" fontId="3" fillId="3" borderId="0" xfId="0" applyFont="1" applyFill="1"/>
    <xf numFmtId="0" fontId="3" fillId="0" borderId="0" xfId="0" applyFont="1" applyFill="1" applyAlignment="1">
      <alignment horizontal="center"/>
    </xf>
    <xf numFmtId="0" fontId="14" fillId="0" borderId="0" xfId="0" applyFont="1" applyFill="1" applyAlignment="1">
      <alignment horizontal="left" vertical="top"/>
    </xf>
    <xf numFmtId="0" fontId="6" fillId="0" borderId="0" xfId="0" applyFont="1" applyFill="1" applyAlignment="1">
      <alignment horizontal="right"/>
    </xf>
    <xf numFmtId="41" fontId="6" fillId="0" borderId="7" xfId="0" applyNumberFormat="1" applyFont="1" applyFill="1" applyBorder="1"/>
    <xf numFmtId="0" fontId="11" fillId="0" borderId="0" xfId="0" applyFont="1" applyFill="1" applyAlignment="1">
      <alignment horizontal="center"/>
    </xf>
    <xf numFmtId="0" fontId="11" fillId="0" borderId="0" xfId="0" applyFont="1" applyFill="1" applyAlignment="1">
      <alignment horizontal="left"/>
    </xf>
    <xf numFmtId="0" fontId="14" fillId="0" borderId="12" xfId="0" applyFont="1" applyFill="1" applyBorder="1" applyAlignment="1">
      <alignment horizontal="left" vertical="top" wrapText="1"/>
    </xf>
    <xf numFmtId="44" fontId="3" fillId="0" borderId="12" xfId="1" applyFont="1" applyFill="1" applyBorder="1" applyAlignment="1">
      <alignment horizontal="center" vertical="center" wrapText="1"/>
    </xf>
    <xf numFmtId="0" fontId="3" fillId="3" borderId="0" xfId="0" applyFont="1" applyFill="1" applyAlignment="1">
      <alignment horizontal="center"/>
    </xf>
    <xf numFmtId="0" fontId="7" fillId="3" borderId="0" xfId="0" applyFont="1" applyFill="1"/>
    <xf numFmtId="0" fontId="3" fillId="3" borderId="0" xfId="0" applyFont="1" applyFill="1" applyAlignment="1">
      <alignment horizontal="left"/>
    </xf>
    <xf numFmtId="0" fontId="3" fillId="3" borderId="0" xfId="0" applyFont="1" applyFill="1" applyBorder="1" applyAlignment="1" applyProtection="1">
      <alignment horizontal="left"/>
      <protection locked="0"/>
    </xf>
    <xf numFmtId="0" fontId="3" fillId="3" borderId="3" xfId="0" applyFont="1" applyFill="1" applyBorder="1"/>
    <xf numFmtId="0" fontId="3" fillId="3" borderId="4" xfId="0" applyFont="1" applyFill="1" applyBorder="1"/>
    <xf numFmtId="164" fontId="3" fillId="3" borderId="5" xfId="1" applyNumberFormat="1" applyFont="1" applyFill="1" applyBorder="1" applyProtection="1">
      <protection locked="0"/>
    </xf>
    <xf numFmtId="9" fontId="3" fillId="3" borderId="3" xfId="0" applyNumberFormat="1" applyFont="1" applyFill="1" applyBorder="1"/>
    <xf numFmtId="0" fontId="3" fillId="3" borderId="6" xfId="0" applyFont="1" applyFill="1" applyBorder="1"/>
    <xf numFmtId="9" fontId="3" fillId="3" borderId="0" xfId="0" applyNumberFormat="1" applyFont="1" applyFill="1"/>
    <xf numFmtId="164" fontId="3" fillId="3" borderId="5" xfId="1" applyNumberFormat="1" applyFont="1" applyFill="1" applyBorder="1" applyProtection="1"/>
    <xf numFmtId="9" fontId="8" fillId="3" borderId="0" xfId="0" applyNumberFormat="1" applyFont="1" applyFill="1"/>
    <xf numFmtId="0" fontId="3" fillId="3" borderId="0" xfId="0" applyFont="1" applyFill="1" applyBorder="1"/>
    <xf numFmtId="0" fontId="3" fillId="3" borderId="2" xfId="0" applyFont="1" applyFill="1" applyBorder="1" applyAlignment="1" applyProtection="1">
      <alignment horizontal="center"/>
      <protection locked="0"/>
    </xf>
    <xf numFmtId="0" fontId="3" fillId="3" borderId="0" xfId="0" applyFont="1" applyFill="1" applyAlignment="1" applyProtection="1">
      <alignment horizontal="left"/>
      <protection locked="0"/>
    </xf>
    <xf numFmtId="0" fontId="3" fillId="3" borderId="6" xfId="0" applyFont="1" applyFill="1" applyBorder="1" applyAlignment="1" applyProtection="1">
      <alignment horizontal="left"/>
      <protection locked="0"/>
    </xf>
    <xf numFmtId="0" fontId="3" fillId="3" borderId="0" xfId="0" applyFont="1" applyFill="1" applyBorder="1" applyAlignment="1" applyProtection="1">
      <alignment horizontal="center"/>
      <protection locked="0"/>
    </xf>
    <xf numFmtId="44" fontId="3" fillId="3" borderId="7" xfId="1" applyFont="1" applyFill="1" applyBorder="1" applyProtection="1">
      <protection locked="0"/>
    </xf>
    <xf numFmtId="0" fontId="3" fillId="3" borderId="8" xfId="0" applyFont="1" applyFill="1" applyBorder="1"/>
    <xf numFmtId="0" fontId="3" fillId="3" borderId="7" xfId="0" applyFont="1" applyFill="1" applyBorder="1"/>
    <xf numFmtId="0" fontId="3" fillId="3" borderId="5" xfId="0" applyFont="1" applyFill="1" applyBorder="1"/>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2" xfId="0" applyFont="1" applyFill="1" applyBorder="1" applyAlignment="1">
      <alignment horizontal="left" vertical="top" wrapText="1"/>
    </xf>
    <xf numFmtId="0" fontId="3" fillId="0" borderId="0" xfId="0" applyFont="1" applyFill="1" applyBorder="1" applyAlignment="1" applyProtection="1">
      <alignment horizontal="left"/>
      <protection locked="0"/>
    </xf>
    <xf numFmtId="0" fontId="10" fillId="0" borderId="0" xfId="0" applyFont="1" applyFill="1"/>
    <xf numFmtId="0" fontId="10" fillId="0" borderId="0" xfId="0" applyFont="1" applyFill="1" applyAlignment="1">
      <alignment horizontal="left"/>
    </xf>
    <xf numFmtId="0" fontId="3" fillId="3" borderId="0" xfId="0" applyFont="1" applyFill="1" applyAlignment="1">
      <alignment horizontal="left"/>
    </xf>
    <xf numFmtId="0" fontId="3" fillId="3" borderId="1" xfId="0" applyFont="1" applyFill="1" applyBorder="1" applyAlignment="1" applyProtection="1">
      <alignment horizontal="left"/>
      <protection locked="0"/>
    </xf>
    <xf numFmtId="0" fontId="3" fillId="3" borderId="17" xfId="0" applyFont="1" applyFill="1" applyBorder="1" applyAlignment="1" applyProtection="1">
      <alignment horizontal="left"/>
      <protection locked="0"/>
    </xf>
    <xf numFmtId="0" fontId="18" fillId="0" borderId="0" xfId="0" applyFont="1"/>
    <xf numFmtId="0" fontId="19" fillId="0" borderId="0" xfId="0" applyFont="1" applyAlignment="1">
      <alignment horizontal="justify" vertical="center" wrapText="1"/>
    </xf>
    <xf numFmtId="0" fontId="18" fillId="0" borderId="0" xfId="0" applyFont="1" applyAlignment="1">
      <alignment vertical="top" wrapText="1"/>
    </xf>
    <xf numFmtId="0" fontId="3" fillId="0" borderId="0" xfId="0" applyFont="1" applyAlignment="1">
      <alignment horizontal="righ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18" fillId="0" borderId="0" xfId="0" applyFont="1" applyAlignment="1">
      <alignment vertical="center" wrapText="1"/>
    </xf>
    <xf numFmtId="0" fontId="7" fillId="0" borderId="0" xfId="0" applyFont="1" applyAlignment="1">
      <alignment vertical="center"/>
    </xf>
    <xf numFmtId="0" fontId="18" fillId="0" borderId="0" xfId="0" applyFont="1" applyAlignment="1"/>
    <xf numFmtId="0" fontId="0" fillId="0" borderId="7" xfId="0" applyBorder="1"/>
    <xf numFmtId="0" fontId="3" fillId="0" borderId="7" xfId="0" applyFont="1" applyBorder="1" applyAlignment="1">
      <alignment vertical="center"/>
    </xf>
    <xf numFmtId="164" fontId="3" fillId="0" borderId="5" xfId="1" applyNumberFormat="1" applyFont="1" applyBorder="1" applyAlignment="1" applyProtection="1">
      <alignment horizontal="right"/>
      <protection locked="0"/>
    </xf>
    <xf numFmtId="164" fontId="3" fillId="0" borderId="5" xfId="0" applyNumberFormat="1" applyFont="1" applyBorder="1" applyAlignment="1">
      <alignment horizontal="right"/>
    </xf>
    <xf numFmtId="164" fontId="3" fillId="0" borderId="0" xfId="1" applyNumberFormat="1" applyFont="1" applyBorder="1" applyAlignment="1" applyProtection="1">
      <alignment horizontal="right"/>
      <protection locked="0"/>
    </xf>
    <xf numFmtId="0" fontId="14" fillId="0" borderId="8" xfId="0" applyFont="1" applyBorder="1" applyAlignment="1">
      <alignment horizontal="left" indent="2"/>
    </xf>
    <xf numFmtId="0" fontId="3" fillId="0" borderId="0" xfId="0" applyFont="1" applyAlignment="1">
      <alignment vertical="center" wrapTex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10"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3" borderId="0" xfId="0" applyFont="1" applyFill="1" applyBorder="1" applyAlignment="1">
      <alignment horizontal="left"/>
    </xf>
    <xf numFmtId="0" fontId="3" fillId="0" borderId="4"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21" fillId="0" borderId="0" xfId="0" applyFont="1"/>
    <xf numFmtId="0" fontId="3" fillId="0" borderId="12" xfId="0" applyFont="1" applyFill="1" applyBorder="1" applyAlignment="1" applyProtection="1">
      <alignment vertical="top" wrapText="1"/>
      <protection locked="0"/>
    </xf>
    <xf numFmtId="0" fontId="3" fillId="4" borderId="28"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169" fontId="3" fillId="4" borderId="29" xfId="6"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1" fontId="3" fillId="4" borderId="26"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protection locked="0"/>
    </xf>
    <xf numFmtId="0" fontId="3" fillId="0" borderId="0" xfId="0" applyFont="1" applyFill="1" applyBorder="1" applyAlignment="1" applyProtection="1">
      <protection locked="0"/>
    </xf>
    <xf numFmtId="0" fontId="3" fillId="3" borderId="0" xfId="0" applyFont="1" applyFill="1" applyAlignment="1" applyProtection="1">
      <protection locked="0"/>
    </xf>
    <xf numFmtId="165" fontId="3" fillId="3" borderId="0" xfId="0" applyNumberFormat="1" applyFont="1" applyFill="1" applyAlignment="1" applyProtection="1">
      <protection locked="0"/>
    </xf>
    <xf numFmtId="0" fontId="5" fillId="0" borderId="0" xfId="0" applyFont="1" applyAlignment="1"/>
    <xf numFmtId="0" fontId="3" fillId="2" borderId="7" xfId="0" applyFont="1" applyFill="1" applyBorder="1" applyAlignment="1" applyProtection="1">
      <protection locked="0"/>
    </xf>
    <xf numFmtId="0" fontId="3" fillId="2" borderId="5" xfId="0" applyFont="1" applyFill="1" applyBorder="1" applyAlignment="1" applyProtection="1">
      <protection locked="0"/>
    </xf>
    <xf numFmtId="0" fontId="3" fillId="3" borderId="0" xfId="0" applyFont="1" applyFill="1" applyAlignment="1" applyProtection="1">
      <alignment horizontal="left"/>
      <protection locked="0"/>
    </xf>
    <xf numFmtId="0" fontId="3" fillId="3" borderId="6" xfId="0" applyFont="1" applyFill="1" applyBorder="1" applyAlignment="1" applyProtection="1">
      <alignment horizontal="left"/>
      <protection locked="0"/>
    </xf>
    <xf numFmtId="165" fontId="3" fillId="3" borderId="0" xfId="0" applyNumberFormat="1" applyFont="1" applyFill="1" applyAlignment="1" applyProtection="1">
      <alignment horizontal="left"/>
      <protection locked="0"/>
    </xf>
    <xf numFmtId="165" fontId="3" fillId="3" borderId="6" xfId="0" applyNumberFormat="1"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10" fillId="2" borderId="0" xfId="0" applyFont="1" applyFill="1" applyBorder="1" applyAlignment="1">
      <alignment horizontal="center"/>
    </xf>
    <xf numFmtId="0" fontId="3" fillId="3" borderId="1" xfId="0" applyFont="1" applyFill="1" applyBorder="1" applyAlignment="1" applyProtection="1">
      <alignment horizontal="left"/>
      <protection locked="0"/>
    </xf>
    <xf numFmtId="0" fontId="2" fillId="3" borderId="0" xfId="0" applyFont="1" applyFill="1" applyAlignment="1">
      <alignment horizontal="center"/>
    </xf>
    <xf numFmtId="0" fontId="4"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xf>
    <xf numFmtId="0" fontId="3" fillId="3" borderId="0" xfId="0" applyFont="1" applyFill="1" applyAlignment="1">
      <alignment horizontal="left"/>
    </xf>
    <xf numFmtId="0" fontId="3" fillId="4" borderId="25" xfId="0" applyFont="1" applyFill="1" applyBorder="1" applyAlignment="1" applyProtection="1">
      <alignment horizontal="center" vertical="top" wrapText="1"/>
      <protection locked="0"/>
    </xf>
    <xf numFmtId="0" fontId="3" fillId="4" borderId="5" xfId="0" applyFont="1" applyFill="1" applyBorder="1" applyAlignment="1" applyProtection="1">
      <alignment horizontal="center" vertical="top" wrapText="1"/>
      <protection locked="0"/>
    </xf>
    <xf numFmtId="0" fontId="3" fillId="4" borderId="27" xfId="0" applyFont="1" applyFill="1" applyBorder="1" applyAlignment="1" applyProtection="1">
      <alignment horizontal="center" vertical="top" wrapText="1"/>
      <protection locked="0"/>
    </xf>
    <xf numFmtId="0" fontId="5" fillId="0" borderId="0" xfId="0" applyFont="1" applyAlignment="1">
      <alignment horizontal="center"/>
    </xf>
    <xf numFmtId="0" fontId="3" fillId="0" borderId="10"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8"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3" fillId="0" borderId="7" xfId="0" applyFont="1" applyFill="1" applyBorder="1" applyAlignment="1" applyProtection="1">
      <alignment horizontal="left" vertical="top" wrapText="1"/>
      <protection locked="0"/>
    </xf>
    <xf numFmtId="0" fontId="3" fillId="0" borderId="12" xfId="0" applyFont="1" applyFill="1" applyBorder="1" applyAlignment="1" applyProtection="1">
      <alignment horizontal="center" vertical="top" wrapText="1"/>
      <protection locked="0"/>
    </xf>
    <xf numFmtId="0" fontId="3" fillId="0" borderId="8" xfId="0" applyFont="1" applyBorder="1" applyAlignment="1">
      <alignment horizontal="right"/>
    </xf>
    <xf numFmtId="0" fontId="3" fillId="0" borderId="0" xfId="0" applyFont="1" applyBorder="1" applyAlignment="1">
      <alignment horizontal="right"/>
    </xf>
    <xf numFmtId="0" fontId="3" fillId="0" borderId="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5"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pplyProtection="1">
      <alignment horizontal="left"/>
      <protection locked="0"/>
    </xf>
    <xf numFmtId="0" fontId="3" fillId="0" borderId="6" xfId="0" applyFont="1" applyBorder="1" applyAlignment="1" applyProtection="1">
      <alignment horizontal="left"/>
      <protection locked="0"/>
    </xf>
    <xf numFmtId="0" fontId="14" fillId="0" borderId="10"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xf numFmtId="0" fontId="14" fillId="0" borderId="8" xfId="0" applyFont="1" applyBorder="1" applyAlignment="1">
      <alignment horizontal="left" wrapText="1"/>
    </xf>
    <xf numFmtId="0" fontId="14" fillId="0" borderId="0" xfId="0" applyFont="1" applyBorder="1" applyAlignment="1">
      <alignment horizontal="left" wrapText="1"/>
    </xf>
    <xf numFmtId="0" fontId="14" fillId="0" borderId="6" xfId="0" applyFont="1" applyBorder="1" applyAlignment="1">
      <alignment horizontal="left" wrapText="1"/>
    </xf>
    <xf numFmtId="0" fontId="3" fillId="0" borderId="12" xfId="0" applyFont="1" applyBorder="1" applyAlignment="1">
      <alignment horizontal="center" vertical="top"/>
    </xf>
    <xf numFmtId="0" fontId="3" fillId="0" borderId="12" xfId="0" applyFont="1" applyBorder="1" applyAlignment="1">
      <alignment horizontal="center" vertical="top" wrapText="1"/>
    </xf>
    <xf numFmtId="0" fontId="13" fillId="0" borderId="0" xfId="0" applyFont="1" applyAlignment="1">
      <alignment horizontal="center"/>
    </xf>
    <xf numFmtId="165" fontId="3" fillId="0" borderId="7" xfId="0" applyNumberFormat="1" applyFont="1" applyBorder="1" applyAlignment="1" applyProtection="1">
      <alignment horizontal="left"/>
      <protection locked="0"/>
    </xf>
    <xf numFmtId="167" fontId="5" fillId="0" borderId="0" xfId="0" applyNumberFormat="1" applyFont="1" applyBorder="1" applyAlignment="1">
      <alignment horizontal="center"/>
    </xf>
    <xf numFmtId="167" fontId="13" fillId="0" borderId="0" xfId="0" applyNumberFormat="1" applyFont="1" applyBorder="1" applyAlignment="1">
      <alignment horizontal="center"/>
    </xf>
    <xf numFmtId="167" fontId="4" fillId="0" borderId="17" xfId="0" applyNumberFormat="1" applyFont="1" applyBorder="1" applyAlignment="1">
      <alignment horizontal="left"/>
    </xf>
    <xf numFmtId="167" fontId="6" fillId="0" borderId="17" xfId="0" applyNumberFormat="1" applyFont="1" applyBorder="1" applyAlignment="1">
      <alignment horizontal="left"/>
    </xf>
    <xf numFmtId="167" fontId="6" fillId="0" borderId="18" xfId="0" applyNumberFormat="1" applyFont="1" applyBorder="1" applyAlignment="1">
      <alignment horizontal="left"/>
    </xf>
    <xf numFmtId="0" fontId="5" fillId="0" borderId="0" xfId="0" applyFont="1" applyFill="1" applyAlignment="1">
      <alignment horizontal="center"/>
    </xf>
    <xf numFmtId="0" fontId="3" fillId="0" borderId="0" xfId="0" applyFont="1" applyFill="1" applyAlignment="1">
      <alignmen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7" xfId="0" applyFont="1" applyFill="1" applyBorder="1" applyAlignment="1" applyProtection="1">
      <alignment horizontal="left"/>
      <protection locked="0"/>
    </xf>
    <xf numFmtId="0" fontId="3" fillId="0" borderId="2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wrapText="1"/>
    </xf>
    <xf numFmtId="44" fontId="3" fillId="0" borderId="25" xfId="1" applyFont="1" applyFill="1" applyBorder="1" applyAlignment="1">
      <alignment horizontal="center" vertical="center" wrapText="1"/>
    </xf>
    <xf numFmtId="44" fontId="3" fillId="0" borderId="15" xfId="1" applyFont="1" applyFill="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justify" vertical="center" wrapText="1"/>
    </xf>
    <xf numFmtId="0" fontId="3" fillId="0" borderId="0" xfId="0" applyFont="1" applyAlignment="1">
      <alignment horizontal="justify" vertical="center" wrapText="1"/>
    </xf>
    <xf numFmtId="0" fontId="18" fillId="0" borderId="0" xfId="0" applyFont="1" applyAlignment="1">
      <alignment vertical="top"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18" fillId="0" borderId="0" xfId="0" applyFont="1"/>
    <xf numFmtId="0" fontId="3" fillId="0" borderId="0" xfId="0" applyFont="1" applyAlignment="1">
      <alignment horizontal="right" vertical="center" wrapText="1"/>
    </xf>
    <xf numFmtId="0" fontId="3" fillId="0" borderId="1" xfId="0" applyFont="1" applyBorder="1" applyAlignment="1">
      <alignment vertical="center" wrapText="1"/>
    </xf>
    <xf numFmtId="0" fontId="18" fillId="0" borderId="17" xfId="0" applyFont="1" applyBorder="1" applyAlignment="1">
      <alignment vertical="top" wrapText="1"/>
    </xf>
    <xf numFmtId="0" fontId="3" fillId="0" borderId="17" xfId="0" applyFont="1" applyBorder="1" applyAlignment="1">
      <alignment vertical="center"/>
    </xf>
    <xf numFmtId="0" fontId="3" fillId="0" borderId="0" xfId="0" applyFont="1" applyAlignment="1">
      <alignment vertical="center"/>
    </xf>
    <xf numFmtId="0" fontId="18" fillId="0" borderId="0" xfId="0" applyFont="1" applyAlignment="1">
      <alignment vertical="top"/>
    </xf>
    <xf numFmtId="0" fontId="3" fillId="0" borderId="17" xfId="0" applyFont="1" applyBorder="1" applyAlignment="1">
      <alignment vertical="center" wrapText="1"/>
    </xf>
    <xf numFmtId="0" fontId="3" fillId="0" borderId="0" xfId="0" applyFont="1" applyAlignment="1">
      <alignment horizontal="right" vertical="top" wrapText="1"/>
    </xf>
    <xf numFmtId="0" fontId="3" fillId="0" borderId="0" xfId="0" applyFont="1" applyAlignment="1">
      <alignment horizontal="left" vertical="top" wrapText="1"/>
    </xf>
    <xf numFmtId="0" fontId="17" fillId="0" borderId="0" xfId="0" applyFont="1" applyFill="1" applyAlignment="1">
      <alignment horizontal="left"/>
    </xf>
    <xf numFmtId="0" fontId="3" fillId="0" borderId="25"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cellXfs>
  <cellStyles count="7">
    <cellStyle name="Comma" xfId="6" builtinId="3"/>
    <cellStyle name="Currency" xfId="1" builtinId="4"/>
    <cellStyle name="Currency 2" xfId="3"/>
    <cellStyle name="Normal" xfId="0" builtinId="0"/>
    <cellStyle name="Normal 2" xfId="4"/>
    <cellStyle name="Percent" xfId="2" builtinId="5"/>
    <cellStyle name="Percent 2" xfId="5"/>
  </cellStyles>
  <dxfs count="1">
    <dxf>
      <font>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2"/>
  <sheetViews>
    <sheetView tabSelected="1" view="pageLayout" zoomScale="115" zoomScaleNormal="100" zoomScaleSheetLayoutView="100" zoomScalePageLayoutView="115" workbookViewId="0">
      <selection activeCell="D14" sqref="D14"/>
    </sheetView>
  </sheetViews>
  <sheetFormatPr defaultColWidth="8.90625" defaultRowHeight="13.2" x14ac:dyDescent="0.25"/>
  <cols>
    <col min="1" max="1" width="9" style="1" customWidth="1"/>
    <col min="2" max="2" width="8.90625" style="1"/>
    <col min="3" max="3" width="2.36328125" style="1" customWidth="1"/>
    <col min="4" max="4" width="8.90625" style="1"/>
    <col min="5" max="5" width="11.1796875" style="1" customWidth="1"/>
    <col min="6" max="6" width="1.36328125" style="1" customWidth="1"/>
    <col min="7" max="7" width="2.1796875" style="1" customWidth="1"/>
    <col min="8" max="8" width="6.08984375" style="1" customWidth="1"/>
    <col min="9" max="9" width="9.1796875" style="1" customWidth="1"/>
    <col min="10" max="10" width="6.6328125" style="1" customWidth="1"/>
    <col min="11" max="11" width="9.08984375" style="1" customWidth="1"/>
    <col min="12" max="12" width="6.08984375" style="1" customWidth="1"/>
    <col min="13" max="16384" width="8.90625" style="1"/>
  </cols>
  <sheetData>
    <row r="1" spans="1:12" ht="18" x14ac:dyDescent="0.35">
      <c r="A1" s="203" t="s">
        <v>196</v>
      </c>
      <c r="B1" s="203"/>
      <c r="C1" s="203"/>
      <c r="D1" s="203"/>
      <c r="E1" s="203"/>
      <c r="F1" s="203"/>
      <c r="G1" s="203"/>
      <c r="H1" s="203"/>
      <c r="I1" s="203"/>
      <c r="J1" s="203"/>
      <c r="K1" s="203"/>
      <c r="L1" s="203"/>
    </row>
    <row r="2" spans="1:12" x14ac:dyDescent="0.25">
      <c r="A2" s="116"/>
      <c r="B2" s="116"/>
      <c r="C2" s="116"/>
      <c r="D2" s="116"/>
      <c r="E2" s="116"/>
      <c r="F2" s="116"/>
      <c r="G2" s="116"/>
      <c r="H2" s="116"/>
      <c r="I2" s="116"/>
      <c r="J2" s="116"/>
      <c r="K2" s="116"/>
      <c r="L2" s="116"/>
    </row>
    <row r="3" spans="1:12" ht="15.6" x14ac:dyDescent="0.3">
      <c r="A3" s="204" t="s">
        <v>0</v>
      </c>
      <c r="B3" s="204"/>
      <c r="C3" s="204"/>
      <c r="D3" s="204"/>
      <c r="E3" s="204"/>
      <c r="F3" s="204"/>
      <c r="G3" s="204"/>
      <c r="H3" s="204"/>
      <c r="I3" s="204"/>
      <c r="J3" s="204"/>
      <c r="K3" s="204"/>
      <c r="L3" s="204"/>
    </row>
    <row r="4" spans="1:12" s="2" customFormat="1" ht="15.6" x14ac:dyDescent="0.3">
      <c r="A4" s="205" t="s">
        <v>102</v>
      </c>
      <c r="B4" s="206"/>
      <c r="C4" s="206"/>
      <c r="D4" s="206"/>
      <c r="E4" s="206"/>
      <c r="F4" s="206"/>
      <c r="G4" s="206"/>
      <c r="H4" s="206"/>
      <c r="I4" s="206"/>
      <c r="J4" s="206"/>
      <c r="K4" s="206"/>
      <c r="L4" s="206"/>
    </row>
    <row r="5" spans="1:12" s="2" customFormat="1" ht="15.6" x14ac:dyDescent="0.3">
      <c r="A5" s="117"/>
      <c r="B5" s="117"/>
      <c r="C5" s="117"/>
      <c r="D5" s="117"/>
      <c r="E5" s="117"/>
      <c r="F5" s="117"/>
      <c r="G5" s="117"/>
      <c r="H5" s="117"/>
      <c r="I5" s="117"/>
      <c r="J5" s="117"/>
      <c r="K5" s="117"/>
      <c r="L5" s="117"/>
    </row>
    <row r="6" spans="1:12" ht="13.8" thickBot="1" x14ac:dyDescent="0.3">
      <c r="A6" s="207" t="s">
        <v>1</v>
      </c>
      <c r="B6" s="207"/>
      <c r="C6" s="202"/>
      <c r="D6" s="202"/>
      <c r="E6" s="202"/>
      <c r="F6" s="202"/>
      <c r="G6" s="202"/>
      <c r="H6" s="202"/>
      <c r="I6" s="202"/>
      <c r="J6" s="202"/>
      <c r="K6" s="202"/>
      <c r="L6" s="202"/>
    </row>
    <row r="8" spans="1:12" ht="13.8" thickBot="1" x14ac:dyDescent="0.3">
      <c r="A8" s="146" t="s">
        <v>178</v>
      </c>
      <c r="B8" s="118"/>
      <c r="C8" s="202"/>
      <c r="D8" s="202"/>
      <c r="E8" s="202"/>
      <c r="F8" s="202"/>
      <c r="G8" s="202"/>
      <c r="H8" s="202"/>
      <c r="I8" s="202"/>
      <c r="J8" s="202"/>
      <c r="K8" s="202"/>
      <c r="L8" s="202"/>
    </row>
    <row r="9" spans="1:12" x14ac:dyDescent="0.25">
      <c r="B9" s="146"/>
      <c r="C9" s="148" t="s">
        <v>177</v>
      </c>
      <c r="D9" s="148"/>
      <c r="E9" s="148"/>
      <c r="F9" s="148"/>
      <c r="G9" s="148"/>
      <c r="H9" s="148"/>
      <c r="I9" s="148"/>
      <c r="J9" s="148"/>
      <c r="K9" s="148"/>
      <c r="L9" s="148"/>
    </row>
    <row r="10" spans="1:12" x14ac:dyDescent="0.25">
      <c r="A10" s="146"/>
      <c r="B10" s="146"/>
    </row>
    <row r="11" spans="1:12" ht="13.8" thickBot="1" x14ac:dyDescent="0.3">
      <c r="A11" s="119"/>
      <c r="B11" s="119"/>
      <c r="C11" s="147"/>
      <c r="D11" s="147"/>
      <c r="E11" s="147"/>
      <c r="F11" s="147"/>
      <c r="G11" s="147"/>
      <c r="H11" s="147"/>
      <c r="I11" s="147"/>
      <c r="J11" s="147"/>
      <c r="K11" s="147"/>
      <c r="L11" s="147"/>
    </row>
    <row r="12" spans="1:12" x14ac:dyDescent="0.25">
      <c r="A12" s="119"/>
      <c r="B12" s="172"/>
      <c r="C12" s="119" t="s">
        <v>115</v>
      </c>
      <c r="D12" s="119"/>
      <c r="E12" s="119"/>
      <c r="F12" s="119"/>
      <c r="G12" s="119"/>
      <c r="H12" s="119"/>
      <c r="I12" s="119"/>
      <c r="J12" s="119"/>
      <c r="K12" s="119"/>
      <c r="L12" s="119"/>
    </row>
    <row r="13" spans="1:12" x14ac:dyDescent="0.25">
      <c r="A13" s="118"/>
      <c r="B13" s="118"/>
      <c r="C13" s="107"/>
      <c r="D13" s="107"/>
      <c r="E13" s="107"/>
      <c r="F13" s="107"/>
      <c r="G13" s="107"/>
      <c r="H13" s="107"/>
      <c r="I13" s="107"/>
      <c r="J13" s="119"/>
      <c r="K13" s="119"/>
      <c r="L13" s="119"/>
    </row>
    <row r="14" spans="1:12" ht="13.8" thickBot="1" x14ac:dyDescent="0.3">
      <c r="A14" s="118"/>
      <c r="B14" s="118"/>
      <c r="C14" s="147"/>
      <c r="D14" s="147"/>
      <c r="E14" s="147"/>
      <c r="F14" s="147"/>
      <c r="G14" s="147"/>
      <c r="H14" s="147"/>
      <c r="I14" s="147"/>
      <c r="J14" s="147"/>
      <c r="K14" s="147"/>
      <c r="L14" s="147"/>
    </row>
    <row r="15" spans="1:12" x14ac:dyDescent="0.25">
      <c r="A15" s="118"/>
      <c r="B15" s="118"/>
      <c r="C15" s="119" t="s">
        <v>116</v>
      </c>
      <c r="D15" s="119"/>
      <c r="E15" s="119"/>
      <c r="F15" s="119"/>
      <c r="G15" s="119"/>
      <c r="H15" s="119"/>
      <c r="I15" s="119"/>
      <c r="J15" s="119"/>
      <c r="K15" s="119"/>
      <c r="L15" s="119"/>
    </row>
    <row r="16" spans="1:12" x14ac:dyDescent="0.25">
      <c r="A16" s="118"/>
      <c r="B16" s="118"/>
      <c r="C16" s="119"/>
      <c r="D16" s="119"/>
      <c r="E16" s="119"/>
      <c r="F16" s="119"/>
      <c r="G16" s="119"/>
      <c r="H16" s="119"/>
      <c r="I16" s="119"/>
      <c r="J16" s="119"/>
      <c r="K16" s="119"/>
      <c r="L16" s="119"/>
    </row>
    <row r="17" spans="1:12" x14ac:dyDescent="0.25">
      <c r="A17" s="120" t="s">
        <v>3</v>
      </c>
      <c r="B17" s="120"/>
      <c r="C17" s="120"/>
      <c r="D17" s="120"/>
      <c r="E17" s="121"/>
      <c r="F17" s="120"/>
      <c r="G17" s="120" t="s">
        <v>103</v>
      </c>
      <c r="H17" s="120"/>
      <c r="I17" s="120"/>
      <c r="J17" s="120"/>
      <c r="K17" s="122">
        <v>0</v>
      </c>
      <c r="L17" s="123" t="str">
        <f>IF(K17&gt;0.01,K17/K19," ")</f>
        <v xml:space="preserve"> </v>
      </c>
    </row>
    <row r="18" spans="1:12" x14ac:dyDescent="0.25">
      <c r="A18" s="107" t="s">
        <v>4</v>
      </c>
      <c r="B18" s="107"/>
      <c r="C18" s="107"/>
      <c r="D18" s="107"/>
      <c r="E18" s="124"/>
      <c r="F18" s="107"/>
      <c r="G18" s="107" t="s">
        <v>5</v>
      </c>
      <c r="H18" s="107"/>
      <c r="I18" s="107"/>
      <c r="J18" s="107"/>
      <c r="K18" s="122">
        <v>0</v>
      </c>
      <c r="L18" s="125" t="str">
        <f>IF(K18&gt;0.01,K18/K19," ")</f>
        <v xml:space="preserve"> </v>
      </c>
    </row>
    <row r="19" spans="1:12" x14ac:dyDescent="0.25">
      <c r="A19" s="107" t="s">
        <v>6</v>
      </c>
      <c r="B19" s="107"/>
      <c r="C19" s="107"/>
      <c r="D19" s="107"/>
      <c r="E19" s="124"/>
      <c r="F19" s="107"/>
      <c r="G19" s="107" t="s">
        <v>47</v>
      </c>
      <c r="H19" s="107"/>
      <c r="I19" s="107"/>
      <c r="J19" s="107"/>
      <c r="K19" s="126">
        <f>SUM(K17:K18)</f>
        <v>0</v>
      </c>
      <c r="L19" s="127">
        <f>SUM(L17:L18)</f>
        <v>0</v>
      </c>
    </row>
    <row r="20" spans="1:12" ht="13.8" thickBot="1" x14ac:dyDescent="0.3">
      <c r="A20" s="107" t="s">
        <v>7</v>
      </c>
      <c r="B20" s="195"/>
      <c r="C20" s="195"/>
      <c r="D20" s="195"/>
      <c r="E20" s="196"/>
      <c r="F20" s="107"/>
      <c r="G20" s="107"/>
      <c r="H20" s="107"/>
      <c r="I20" s="107"/>
      <c r="J20" s="107"/>
      <c r="K20" s="107"/>
      <c r="L20" s="107"/>
    </row>
    <row r="21" spans="1:12" ht="13.8" thickBot="1" x14ac:dyDescent="0.3">
      <c r="A21" s="107" t="s">
        <v>8</v>
      </c>
      <c r="B21" s="195"/>
      <c r="C21" s="195"/>
      <c r="D21" s="195"/>
      <c r="E21" s="196"/>
      <c r="F21" s="128"/>
      <c r="G21" s="129"/>
      <c r="H21" s="107" t="s">
        <v>9</v>
      </c>
      <c r="I21" s="107"/>
      <c r="J21" s="107"/>
      <c r="K21" s="107"/>
      <c r="L21" s="107"/>
    </row>
    <row r="22" spans="1:12" ht="13.8" thickBot="1" x14ac:dyDescent="0.3">
      <c r="A22" s="107"/>
      <c r="B22" s="130"/>
      <c r="C22" s="130"/>
      <c r="D22" s="130"/>
      <c r="E22" s="131"/>
      <c r="F22" s="128"/>
      <c r="G22" s="132"/>
      <c r="H22" s="107"/>
      <c r="I22" s="107"/>
      <c r="J22" s="107"/>
      <c r="K22" s="107"/>
      <c r="L22" s="107"/>
    </row>
    <row r="23" spans="1:12" ht="13.8" thickBot="1" x14ac:dyDescent="0.3">
      <c r="A23" s="107" t="s">
        <v>10</v>
      </c>
      <c r="B23" s="195"/>
      <c r="C23" s="195"/>
      <c r="D23" s="195"/>
      <c r="E23" s="196"/>
      <c r="F23" s="128"/>
      <c r="G23" s="129"/>
      <c r="H23" s="107" t="s">
        <v>11</v>
      </c>
      <c r="I23" s="107"/>
      <c r="J23" s="107"/>
      <c r="K23" s="107"/>
      <c r="L23" s="107"/>
    </row>
    <row r="24" spans="1:12" x14ac:dyDescent="0.25">
      <c r="A24" s="107"/>
      <c r="B24" s="195"/>
      <c r="C24" s="195"/>
      <c r="D24" s="195"/>
      <c r="E24" s="196"/>
      <c r="F24" s="107"/>
      <c r="G24" s="128" t="s">
        <v>12</v>
      </c>
      <c r="H24" s="107"/>
      <c r="I24" s="107"/>
      <c r="J24" s="107"/>
      <c r="K24" s="133"/>
      <c r="L24" s="107"/>
    </row>
    <row r="25" spans="1:12" ht="12" customHeight="1" x14ac:dyDescent="0.25">
      <c r="A25" s="107" t="s">
        <v>13</v>
      </c>
      <c r="B25" s="197"/>
      <c r="C25" s="197"/>
      <c r="D25" s="197"/>
      <c r="E25" s="198"/>
      <c r="F25" s="134"/>
      <c r="G25" s="107" t="s">
        <v>14</v>
      </c>
      <c r="H25" s="107"/>
      <c r="I25" s="107"/>
      <c r="J25" s="107"/>
      <c r="K25" s="107"/>
      <c r="L25" s="107"/>
    </row>
    <row r="26" spans="1:12" ht="12" customHeight="1" x14ac:dyDescent="0.25">
      <c r="A26" s="135" t="s">
        <v>15</v>
      </c>
      <c r="B26" s="195"/>
      <c r="C26" s="195"/>
      <c r="D26" s="195"/>
      <c r="E26" s="196"/>
      <c r="F26" s="135"/>
      <c r="G26" s="135"/>
      <c r="H26" s="128"/>
      <c r="I26" s="107"/>
      <c r="J26" s="107"/>
      <c r="K26" s="135"/>
      <c r="L26" s="135"/>
    </row>
    <row r="27" spans="1:12" ht="7.5" customHeight="1" x14ac:dyDescent="0.25">
      <c r="A27" s="136"/>
      <c r="B27" s="136"/>
      <c r="C27" s="136"/>
      <c r="D27" s="136"/>
      <c r="E27" s="136"/>
      <c r="F27" s="136"/>
      <c r="G27" s="136"/>
      <c r="H27" s="136"/>
      <c r="I27" s="136"/>
      <c r="J27" s="136"/>
      <c r="K27" s="136"/>
      <c r="L27" s="136"/>
    </row>
    <row r="28" spans="1:12" x14ac:dyDescent="0.25">
      <c r="A28" s="107" t="s">
        <v>83</v>
      </c>
      <c r="B28" s="107"/>
      <c r="C28" s="107"/>
      <c r="D28" s="107"/>
      <c r="E28" s="121"/>
      <c r="F28" s="107"/>
      <c r="G28" s="107"/>
      <c r="H28" s="107"/>
      <c r="I28" s="107"/>
      <c r="J28" s="107"/>
      <c r="K28" s="107"/>
      <c r="L28" s="107"/>
    </row>
    <row r="29" spans="1:12" x14ac:dyDescent="0.25">
      <c r="A29" s="107" t="s">
        <v>7</v>
      </c>
      <c r="B29" s="195"/>
      <c r="C29" s="195"/>
      <c r="D29" s="195"/>
      <c r="E29" s="196"/>
      <c r="F29" s="107"/>
      <c r="G29" s="107"/>
      <c r="H29" s="107"/>
      <c r="I29" s="190"/>
      <c r="J29" s="190"/>
      <c r="K29" s="190"/>
      <c r="L29" s="190"/>
    </row>
    <row r="30" spans="1:12" x14ac:dyDescent="0.25">
      <c r="A30" s="107" t="s">
        <v>8</v>
      </c>
      <c r="B30" s="195"/>
      <c r="C30" s="195"/>
      <c r="D30" s="195"/>
      <c r="E30" s="196"/>
      <c r="F30" s="107"/>
      <c r="G30" s="107"/>
      <c r="H30" s="107"/>
      <c r="I30" s="190"/>
      <c r="J30" s="190"/>
      <c r="K30" s="190"/>
      <c r="L30" s="190"/>
    </row>
    <row r="31" spans="1:12" x14ac:dyDescent="0.25">
      <c r="A31" s="107" t="s">
        <v>10</v>
      </c>
      <c r="B31" s="195"/>
      <c r="C31" s="195"/>
      <c r="D31" s="195"/>
      <c r="E31" s="196"/>
      <c r="F31" s="107"/>
      <c r="G31" s="107"/>
      <c r="H31" s="107"/>
      <c r="I31" s="190"/>
      <c r="J31" s="190"/>
      <c r="K31" s="190"/>
      <c r="L31" s="190"/>
    </row>
    <row r="32" spans="1:12" x14ac:dyDescent="0.25">
      <c r="A32" s="107"/>
      <c r="B32" s="195"/>
      <c r="C32" s="195"/>
      <c r="D32" s="195"/>
      <c r="E32" s="196"/>
      <c r="F32" s="107"/>
      <c r="G32" s="107"/>
      <c r="H32" s="107"/>
      <c r="I32" s="195"/>
      <c r="J32" s="195"/>
      <c r="K32" s="195"/>
      <c r="L32" s="195"/>
    </row>
    <row r="33" spans="1:12" x14ac:dyDescent="0.25">
      <c r="A33" s="107" t="s">
        <v>13</v>
      </c>
      <c r="B33" s="197"/>
      <c r="C33" s="197"/>
      <c r="D33" s="197"/>
      <c r="E33" s="198"/>
      <c r="F33" s="107"/>
      <c r="G33" s="107"/>
      <c r="H33" s="107"/>
      <c r="I33" s="191"/>
      <c r="J33" s="191"/>
      <c r="K33" s="191"/>
      <c r="L33" s="191"/>
    </row>
    <row r="34" spans="1:12" x14ac:dyDescent="0.25">
      <c r="A34" s="3" t="s">
        <v>15</v>
      </c>
      <c r="B34" s="199"/>
      <c r="C34" s="199"/>
      <c r="D34" s="199"/>
      <c r="E34" s="200"/>
      <c r="F34" s="3"/>
      <c r="G34" s="3"/>
      <c r="H34" s="3"/>
      <c r="I34" s="199"/>
      <c r="J34" s="199"/>
      <c r="K34" s="199"/>
      <c r="L34" s="199"/>
    </row>
    <row r="36" spans="1:12" x14ac:dyDescent="0.25">
      <c r="A36" s="1" t="s">
        <v>16</v>
      </c>
    </row>
    <row r="37" spans="1:12" x14ac:dyDescent="0.25">
      <c r="H37" s="201" t="s">
        <v>17</v>
      </c>
      <c r="I37" s="201"/>
    </row>
    <row r="38" spans="1:12" x14ac:dyDescent="0.25">
      <c r="A38" s="1" t="s">
        <v>163</v>
      </c>
      <c r="H38" s="193"/>
      <c r="I38" s="193"/>
    </row>
    <row r="39" spans="1:12" x14ac:dyDescent="0.25">
      <c r="A39" s="1" t="s">
        <v>164</v>
      </c>
      <c r="H39" s="193"/>
      <c r="I39" s="193"/>
    </row>
    <row r="40" spans="1:12" x14ac:dyDescent="0.25">
      <c r="A40" s="1" t="s">
        <v>165</v>
      </c>
      <c r="H40" s="193"/>
      <c r="I40" s="193"/>
    </row>
    <row r="41" spans="1:12" x14ac:dyDescent="0.25">
      <c r="A41" s="1" t="s">
        <v>166</v>
      </c>
      <c r="H41" s="193"/>
      <c r="I41" s="193"/>
    </row>
    <row r="42" spans="1:12" x14ac:dyDescent="0.25">
      <c r="A42" s="107" t="s">
        <v>167</v>
      </c>
      <c r="H42" s="193"/>
      <c r="I42" s="193"/>
    </row>
    <row r="43" spans="1:12" x14ac:dyDescent="0.25">
      <c r="A43" s="107" t="s">
        <v>168</v>
      </c>
      <c r="H43" s="193"/>
      <c r="I43" s="193"/>
    </row>
    <row r="44" spans="1:12" x14ac:dyDescent="0.25">
      <c r="A44" s="71" t="s">
        <v>169</v>
      </c>
      <c r="H44" s="193"/>
      <c r="I44" s="193"/>
    </row>
    <row r="45" spans="1:12" x14ac:dyDescent="0.25">
      <c r="A45" s="1" t="s">
        <v>170</v>
      </c>
      <c r="H45" s="193"/>
      <c r="I45" s="193"/>
    </row>
    <row r="46" spans="1:12" x14ac:dyDescent="0.25">
      <c r="A46" s="1" t="s">
        <v>171</v>
      </c>
      <c r="H46" s="193"/>
      <c r="I46" s="193"/>
    </row>
    <row r="47" spans="1:12" x14ac:dyDescent="0.25">
      <c r="A47" s="107" t="s">
        <v>87</v>
      </c>
      <c r="B47" s="107"/>
      <c r="C47" s="107"/>
      <c r="D47" s="107"/>
      <c r="E47" s="107"/>
      <c r="H47" s="193"/>
      <c r="I47" s="193"/>
    </row>
    <row r="48" spans="1:12" x14ac:dyDescent="0.25">
      <c r="A48" s="107" t="s">
        <v>88</v>
      </c>
      <c r="B48" s="107"/>
      <c r="C48" s="107"/>
      <c r="D48" s="107"/>
      <c r="E48" s="107"/>
      <c r="H48" s="194"/>
      <c r="I48" s="194"/>
    </row>
    <row r="49" spans="1:9" x14ac:dyDescent="0.25">
      <c r="A49" s="1" t="s">
        <v>89</v>
      </c>
      <c r="H49" s="194"/>
      <c r="I49" s="194"/>
    </row>
    <row r="50" spans="1:9" x14ac:dyDescent="0.25">
      <c r="A50" s="1" t="s">
        <v>90</v>
      </c>
      <c r="H50" s="194"/>
      <c r="I50" s="194"/>
    </row>
    <row r="51" spans="1:9" x14ac:dyDescent="0.25">
      <c r="H51" s="4"/>
    </row>
    <row r="52" spans="1:9" x14ac:dyDescent="0.25">
      <c r="A52" s="1" t="s">
        <v>188</v>
      </c>
    </row>
  </sheetData>
  <sheetProtection selectLockedCells="1"/>
  <mergeCells count="34">
    <mergeCell ref="H44:I44"/>
    <mergeCell ref="H45:I45"/>
    <mergeCell ref="H46:I46"/>
    <mergeCell ref="B26:E26"/>
    <mergeCell ref="B31:E31"/>
    <mergeCell ref="A1:L1"/>
    <mergeCell ref="A3:L3"/>
    <mergeCell ref="A4:L4"/>
    <mergeCell ref="C6:L6"/>
    <mergeCell ref="A6:B6"/>
    <mergeCell ref="B25:E25"/>
    <mergeCell ref="B29:E29"/>
    <mergeCell ref="B30:E30"/>
    <mergeCell ref="C8:L8"/>
    <mergeCell ref="B20:E20"/>
    <mergeCell ref="B21:E21"/>
    <mergeCell ref="B23:E23"/>
    <mergeCell ref="B24:E24"/>
    <mergeCell ref="H47:I47"/>
    <mergeCell ref="H48:I48"/>
    <mergeCell ref="H49:I49"/>
    <mergeCell ref="H50:I50"/>
    <mergeCell ref="B32:E32"/>
    <mergeCell ref="I32:L32"/>
    <mergeCell ref="B33:E33"/>
    <mergeCell ref="B34:E34"/>
    <mergeCell ref="I34:L34"/>
    <mergeCell ref="H37:I37"/>
    <mergeCell ref="H38:I38"/>
    <mergeCell ref="H39:I39"/>
    <mergeCell ref="H40:I40"/>
    <mergeCell ref="H41:I41"/>
    <mergeCell ref="H42:I42"/>
    <mergeCell ref="H43:I43"/>
  </mergeCells>
  <conditionalFormatting sqref="L19">
    <cfRule type="cellIs" dxfId="0" priority="2" stopIfTrue="1" operator="between">
      <formula>#REF!</formula>
      <formula>#REF!</formula>
    </cfRule>
  </conditionalFormatting>
  <printOptions gridLines="1"/>
  <pageMargins left="0.4" right="0.43" top="0.6" bottom="0.6" header="0.4" footer="0.4"/>
  <pageSetup orientation="portrait" r:id="rId1"/>
  <headerFooter alignWithMargins="0">
    <oddHeader>&amp;R&amp;"Arial,Bold"&amp;UATTACHMENT B</oddHeader>
    <oddFooter>&amp;C&amp;10 &amp;12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view="pageLayout" topLeftCell="A40" zoomScale="145" zoomScaleNormal="100" zoomScaleSheetLayoutView="100" zoomScalePageLayoutView="145" workbookViewId="0">
      <selection activeCell="A16" sqref="A16:I24"/>
    </sheetView>
  </sheetViews>
  <sheetFormatPr defaultColWidth="8.90625" defaultRowHeight="13.2" x14ac:dyDescent="0.25"/>
  <cols>
    <col min="1" max="1" width="6.6328125" style="6" customWidth="1"/>
    <col min="2" max="2" width="8.90625" style="6"/>
    <col min="3" max="3" width="7.6328125" style="6" customWidth="1"/>
    <col min="4" max="4" width="8.08984375" style="6" customWidth="1"/>
    <col min="5" max="5" width="8.90625" style="6"/>
    <col min="6" max="6" width="11.54296875" style="6" customWidth="1"/>
    <col min="7" max="7" width="8.90625" style="6"/>
    <col min="8" max="8" width="11.36328125" style="6" customWidth="1"/>
    <col min="9" max="9" width="7.08984375" style="6" customWidth="1"/>
    <col min="10" max="16384" width="8.90625" style="6"/>
  </cols>
  <sheetData>
    <row r="1" spans="1:13" ht="17.399999999999999" x14ac:dyDescent="0.3">
      <c r="A1" s="211" t="s">
        <v>18</v>
      </c>
      <c r="B1" s="211"/>
      <c r="C1" s="211"/>
      <c r="D1" s="211"/>
      <c r="E1" s="211"/>
      <c r="F1" s="211"/>
      <c r="G1" s="211"/>
      <c r="H1" s="211"/>
      <c r="I1" s="5"/>
      <c r="J1" s="5"/>
      <c r="K1" s="5"/>
      <c r="L1" s="5"/>
      <c r="M1" s="5"/>
    </row>
    <row r="2" spans="1:13" x14ac:dyDescent="0.25">
      <c r="A2" s="112"/>
      <c r="B2" s="112"/>
      <c r="C2" s="112"/>
      <c r="D2" s="112"/>
      <c r="E2" s="112"/>
      <c r="F2" s="112"/>
      <c r="G2" s="112"/>
      <c r="H2" s="112"/>
      <c r="I2" s="113"/>
      <c r="J2" s="5"/>
      <c r="K2" s="5"/>
      <c r="L2" s="5"/>
      <c r="M2" s="5"/>
    </row>
    <row r="3" spans="1:13" x14ac:dyDescent="0.25">
      <c r="A3" s="71"/>
      <c r="B3" s="71"/>
      <c r="C3" s="71"/>
      <c r="D3" s="71"/>
      <c r="E3" s="71"/>
      <c r="F3" s="71"/>
      <c r="G3" s="71"/>
      <c r="H3" s="71"/>
      <c r="I3" s="71"/>
    </row>
    <row r="4" spans="1:13" x14ac:dyDescent="0.25">
      <c r="A4" s="71" t="s">
        <v>19</v>
      </c>
      <c r="B4" s="71"/>
      <c r="C4" s="71"/>
      <c r="D4" s="71"/>
      <c r="E4" s="71"/>
      <c r="F4" s="71"/>
      <c r="G4" s="71"/>
      <c r="H4" s="71"/>
      <c r="I4" s="71"/>
    </row>
    <row r="5" spans="1:13" x14ac:dyDescent="0.25">
      <c r="A5" s="71" t="s">
        <v>20</v>
      </c>
      <c r="B5" s="71"/>
      <c r="C5" s="71"/>
      <c r="D5" s="71"/>
      <c r="E5" s="71"/>
      <c r="F5" s="71"/>
      <c r="G5" s="71"/>
      <c r="H5" s="71"/>
      <c r="I5" s="71"/>
    </row>
    <row r="6" spans="1:13" ht="15" customHeight="1" x14ac:dyDescent="0.25">
      <c r="A6" s="221"/>
      <c r="B6" s="222"/>
      <c r="C6" s="222"/>
      <c r="D6" s="222"/>
      <c r="E6" s="222"/>
      <c r="F6" s="222"/>
      <c r="G6" s="222"/>
      <c r="H6" s="222"/>
      <c r="I6" s="223"/>
    </row>
    <row r="7" spans="1:13" ht="15" customHeight="1" x14ac:dyDescent="0.25">
      <c r="A7" s="224"/>
      <c r="B7" s="225"/>
      <c r="C7" s="225"/>
      <c r="D7" s="225"/>
      <c r="E7" s="225"/>
      <c r="F7" s="225"/>
      <c r="G7" s="225"/>
      <c r="H7" s="225"/>
      <c r="I7" s="226"/>
    </row>
    <row r="8" spans="1:13" ht="15" customHeight="1" x14ac:dyDescent="0.25">
      <c r="A8" s="224"/>
      <c r="B8" s="225"/>
      <c r="C8" s="225"/>
      <c r="D8" s="225"/>
      <c r="E8" s="225"/>
      <c r="F8" s="225"/>
      <c r="G8" s="225"/>
      <c r="H8" s="225"/>
      <c r="I8" s="226"/>
    </row>
    <row r="9" spans="1:13" ht="15" customHeight="1" x14ac:dyDescent="0.25">
      <c r="A9" s="224"/>
      <c r="B9" s="225"/>
      <c r="C9" s="225"/>
      <c r="D9" s="225"/>
      <c r="E9" s="225"/>
      <c r="F9" s="225"/>
      <c r="G9" s="225"/>
      <c r="H9" s="225"/>
      <c r="I9" s="226"/>
    </row>
    <row r="10" spans="1:13" ht="15" customHeight="1" x14ac:dyDescent="0.25">
      <c r="A10" s="224"/>
      <c r="B10" s="225"/>
      <c r="C10" s="225"/>
      <c r="D10" s="225"/>
      <c r="E10" s="225"/>
      <c r="F10" s="225"/>
      <c r="G10" s="225"/>
      <c r="H10" s="225"/>
      <c r="I10" s="226"/>
    </row>
    <row r="11" spans="1:13" ht="15" customHeight="1" x14ac:dyDescent="0.25">
      <c r="A11" s="224"/>
      <c r="B11" s="225"/>
      <c r="C11" s="225"/>
      <c r="D11" s="225"/>
      <c r="E11" s="225"/>
      <c r="F11" s="225"/>
      <c r="G11" s="225"/>
      <c r="H11" s="225"/>
      <c r="I11" s="226"/>
    </row>
    <row r="12" spans="1:13" ht="15" customHeight="1" x14ac:dyDescent="0.25">
      <c r="A12" s="224"/>
      <c r="B12" s="225"/>
      <c r="C12" s="225"/>
      <c r="D12" s="225"/>
      <c r="E12" s="225"/>
      <c r="F12" s="225"/>
      <c r="G12" s="225"/>
      <c r="H12" s="225"/>
      <c r="I12" s="226"/>
    </row>
    <row r="13" spans="1:13" ht="15" customHeight="1" x14ac:dyDescent="0.25">
      <c r="A13" s="227"/>
      <c r="B13" s="228"/>
      <c r="C13" s="228"/>
      <c r="D13" s="228"/>
      <c r="E13" s="228"/>
      <c r="F13" s="228"/>
      <c r="G13" s="228"/>
      <c r="H13" s="228"/>
      <c r="I13" s="229"/>
    </row>
    <row r="14" spans="1:13" ht="15" customHeight="1" x14ac:dyDescent="0.25">
      <c r="A14" s="171"/>
      <c r="B14" s="171"/>
      <c r="C14" s="171"/>
      <c r="D14" s="171"/>
      <c r="E14" s="171"/>
      <c r="F14" s="171"/>
      <c r="G14" s="171"/>
      <c r="H14" s="171"/>
      <c r="I14" s="171"/>
    </row>
    <row r="15" spans="1:13" ht="15" customHeight="1" x14ac:dyDescent="0.25">
      <c r="A15" s="230" t="s">
        <v>186</v>
      </c>
      <c r="B15" s="230"/>
      <c r="C15" s="230"/>
      <c r="D15" s="230"/>
      <c r="E15" s="230"/>
      <c r="F15" s="230"/>
      <c r="G15" s="230"/>
      <c r="H15" s="174"/>
      <c r="I15" s="174"/>
    </row>
    <row r="16" spans="1:13" ht="15" customHeight="1" x14ac:dyDescent="0.25">
      <c r="A16" s="221"/>
      <c r="B16" s="222"/>
      <c r="C16" s="222"/>
      <c r="D16" s="222"/>
      <c r="E16" s="222"/>
      <c r="F16" s="222"/>
      <c r="G16" s="222"/>
      <c r="H16" s="222"/>
      <c r="I16" s="223"/>
    </row>
    <row r="17" spans="1:13" ht="15" customHeight="1" x14ac:dyDescent="0.25">
      <c r="A17" s="224"/>
      <c r="B17" s="225"/>
      <c r="C17" s="225"/>
      <c r="D17" s="225"/>
      <c r="E17" s="225"/>
      <c r="F17" s="225"/>
      <c r="G17" s="225"/>
      <c r="H17" s="225"/>
      <c r="I17" s="226"/>
    </row>
    <row r="18" spans="1:13" ht="15" customHeight="1" x14ac:dyDescent="0.25">
      <c r="A18" s="224"/>
      <c r="B18" s="225"/>
      <c r="C18" s="225"/>
      <c r="D18" s="225"/>
      <c r="E18" s="225"/>
      <c r="F18" s="225"/>
      <c r="G18" s="225"/>
      <c r="H18" s="225"/>
      <c r="I18" s="226"/>
    </row>
    <row r="19" spans="1:13" ht="15" customHeight="1" x14ac:dyDescent="0.25">
      <c r="A19" s="224"/>
      <c r="B19" s="225"/>
      <c r="C19" s="225"/>
      <c r="D19" s="225"/>
      <c r="E19" s="225"/>
      <c r="F19" s="225"/>
      <c r="G19" s="225"/>
      <c r="H19" s="225"/>
      <c r="I19" s="226"/>
    </row>
    <row r="20" spans="1:13" ht="15" customHeight="1" x14ac:dyDescent="0.25">
      <c r="A20" s="224"/>
      <c r="B20" s="225"/>
      <c r="C20" s="225"/>
      <c r="D20" s="225"/>
      <c r="E20" s="225"/>
      <c r="F20" s="225"/>
      <c r="G20" s="225"/>
      <c r="H20" s="225"/>
      <c r="I20" s="226"/>
    </row>
    <row r="21" spans="1:13" ht="15" customHeight="1" x14ac:dyDescent="0.25">
      <c r="A21" s="224"/>
      <c r="B21" s="225"/>
      <c r="C21" s="225"/>
      <c r="D21" s="225"/>
      <c r="E21" s="225"/>
      <c r="F21" s="225"/>
      <c r="G21" s="225"/>
      <c r="H21" s="225"/>
      <c r="I21" s="226"/>
    </row>
    <row r="22" spans="1:13" ht="15" customHeight="1" x14ac:dyDescent="0.25">
      <c r="A22" s="224"/>
      <c r="B22" s="225"/>
      <c r="C22" s="225"/>
      <c r="D22" s="225"/>
      <c r="E22" s="225"/>
      <c r="F22" s="225"/>
      <c r="G22" s="225"/>
      <c r="H22" s="225"/>
      <c r="I22" s="226"/>
    </row>
    <row r="23" spans="1:13" ht="15" customHeight="1" x14ac:dyDescent="0.25">
      <c r="A23" s="224"/>
      <c r="B23" s="225"/>
      <c r="C23" s="225"/>
      <c r="D23" s="225"/>
      <c r="E23" s="225"/>
      <c r="F23" s="225"/>
      <c r="G23" s="225"/>
      <c r="H23" s="225"/>
      <c r="I23" s="226"/>
      <c r="M23" s="177"/>
    </row>
    <row r="24" spans="1:13" ht="15" customHeight="1" x14ac:dyDescent="0.25">
      <c r="A24" s="227"/>
      <c r="B24" s="228"/>
      <c r="C24" s="228"/>
      <c r="D24" s="228"/>
      <c r="E24" s="228"/>
      <c r="F24" s="228"/>
      <c r="G24" s="228"/>
      <c r="H24" s="228"/>
      <c r="I24" s="229"/>
    </row>
    <row r="25" spans="1:13" x14ac:dyDescent="0.25">
      <c r="A25" s="71"/>
      <c r="B25" s="71"/>
      <c r="C25" s="71"/>
      <c r="D25" s="71"/>
      <c r="E25" s="71"/>
      <c r="F25" s="71"/>
      <c r="G25" s="71"/>
      <c r="H25" s="71"/>
      <c r="I25" s="71"/>
    </row>
    <row r="26" spans="1:13" x14ac:dyDescent="0.25">
      <c r="A26" s="71" t="s">
        <v>187</v>
      </c>
      <c r="B26" s="71"/>
      <c r="C26" s="71"/>
      <c r="D26" s="71"/>
      <c r="E26" s="71"/>
      <c r="F26" s="71"/>
      <c r="G26" s="71"/>
      <c r="H26" s="71"/>
      <c r="I26" s="71"/>
    </row>
    <row r="27" spans="1:13" ht="13.8" thickBot="1" x14ac:dyDescent="0.3">
      <c r="A27" s="71" t="s">
        <v>185</v>
      </c>
      <c r="B27" s="71"/>
      <c r="C27" s="71"/>
      <c r="D27" s="71"/>
      <c r="E27" s="71"/>
      <c r="F27" s="71"/>
      <c r="G27" s="71"/>
      <c r="H27" s="71"/>
      <c r="I27" s="71"/>
    </row>
    <row r="28" spans="1:13" ht="15" customHeight="1" x14ac:dyDescent="0.25">
      <c r="A28" s="169" t="s">
        <v>181</v>
      </c>
      <c r="B28" s="222" t="s">
        <v>179</v>
      </c>
      <c r="C28" s="222"/>
      <c r="D28" s="170" t="s">
        <v>182</v>
      </c>
      <c r="E28" s="170" t="s">
        <v>119</v>
      </c>
      <c r="F28" s="179" t="s">
        <v>183</v>
      </c>
      <c r="G28" s="170" t="s">
        <v>180</v>
      </c>
      <c r="H28" s="179" t="s">
        <v>184</v>
      </c>
      <c r="I28" s="173"/>
    </row>
    <row r="29" spans="1:13" ht="15" customHeight="1" x14ac:dyDescent="0.25">
      <c r="A29" s="178">
        <v>1</v>
      </c>
      <c r="B29" s="231"/>
      <c r="C29" s="231"/>
      <c r="D29" s="180">
        <v>0</v>
      </c>
      <c r="E29" s="181">
        <v>0</v>
      </c>
      <c r="F29" s="182" t="str">
        <f>IF(D29=0,"",E29*D29/D$36)</f>
        <v/>
      </c>
      <c r="G29" s="183">
        <v>0</v>
      </c>
      <c r="H29" s="182" t="str">
        <f>IF(G29=0,"",G29*F29/F$36)</f>
        <v/>
      </c>
      <c r="I29" s="175"/>
    </row>
    <row r="30" spans="1:13" ht="15" customHeight="1" x14ac:dyDescent="0.25">
      <c r="A30" s="178">
        <v>2</v>
      </c>
      <c r="B30" s="231"/>
      <c r="C30" s="231"/>
      <c r="D30" s="180">
        <v>0</v>
      </c>
      <c r="E30" s="181">
        <v>0</v>
      </c>
      <c r="F30" s="182" t="str">
        <f t="shared" ref="F30:F35" si="0">IF(D30=0,"",E30*D30/D$36)</f>
        <v/>
      </c>
      <c r="G30" s="183">
        <v>0</v>
      </c>
      <c r="H30" s="182" t="str">
        <f t="shared" ref="H30:H35" si="1">IF(G30=0,"",G30*F30/F$36)</f>
        <v/>
      </c>
      <c r="I30" s="175"/>
    </row>
    <row r="31" spans="1:13" ht="15" customHeight="1" x14ac:dyDescent="0.25">
      <c r="A31" s="178">
        <v>3</v>
      </c>
      <c r="B31" s="231"/>
      <c r="C31" s="231"/>
      <c r="D31" s="180">
        <v>0</v>
      </c>
      <c r="E31" s="181">
        <v>0</v>
      </c>
      <c r="F31" s="182" t="str">
        <f t="shared" si="0"/>
        <v/>
      </c>
      <c r="G31" s="183">
        <v>0</v>
      </c>
      <c r="H31" s="182" t="str">
        <f t="shared" si="1"/>
        <v/>
      </c>
      <c r="I31" s="175"/>
    </row>
    <row r="32" spans="1:13" ht="15" customHeight="1" x14ac:dyDescent="0.25">
      <c r="A32" s="178">
        <v>4</v>
      </c>
      <c r="B32" s="231"/>
      <c r="C32" s="231"/>
      <c r="D32" s="180">
        <v>0</v>
      </c>
      <c r="E32" s="181">
        <v>0</v>
      </c>
      <c r="F32" s="182" t="str">
        <f t="shared" si="0"/>
        <v/>
      </c>
      <c r="G32" s="183">
        <v>0</v>
      </c>
      <c r="H32" s="182" t="str">
        <f t="shared" si="1"/>
        <v/>
      </c>
      <c r="I32" s="175"/>
    </row>
    <row r="33" spans="1:9" ht="15" customHeight="1" x14ac:dyDescent="0.25">
      <c r="A33" s="178">
        <v>5</v>
      </c>
      <c r="B33" s="231"/>
      <c r="C33" s="231"/>
      <c r="D33" s="180">
        <v>0</v>
      </c>
      <c r="E33" s="181">
        <v>0</v>
      </c>
      <c r="F33" s="182" t="str">
        <f t="shared" si="0"/>
        <v/>
      </c>
      <c r="G33" s="183">
        <v>0</v>
      </c>
      <c r="H33" s="182" t="str">
        <f t="shared" si="1"/>
        <v/>
      </c>
      <c r="I33" s="175"/>
    </row>
    <row r="34" spans="1:9" ht="15" customHeight="1" x14ac:dyDescent="0.25">
      <c r="A34" s="178">
        <v>6</v>
      </c>
      <c r="B34" s="231"/>
      <c r="C34" s="231"/>
      <c r="D34" s="180">
        <v>0</v>
      </c>
      <c r="E34" s="181">
        <v>0</v>
      </c>
      <c r="F34" s="182" t="str">
        <f t="shared" si="0"/>
        <v/>
      </c>
      <c r="G34" s="183">
        <v>0</v>
      </c>
      <c r="H34" s="182" t="str">
        <f t="shared" si="1"/>
        <v/>
      </c>
      <c r="I34" s="175"/>
    </row>
    <row r="35" spans="1:9" ht="15" customHeight="1" thickBot="1" x14ac:dyDescent="0.3">
      <c r="A35" s="178">
        <v>7</v>
      </c>
      <c r="B35" s="231"/>
      <c r="C35" s="231"/>
      <c r="D35" s="184">
        <v>0</v>
      </c>
      <c r="E35" s="181">
        <v>0</v>
      </c>
      <c r="F35" s="182" t="str">
        <f t="shared" si="0"/>
        <v/>
      </c>
      <c r="G35" s="183">
        <v>0</v>
      </c>
      <c r="H35" s="182" t="str">
        <f t="shared" si="1"/>
        <v/>
      </c>
      <c r="I35" s="175"/>
    </row>
    <row r="36" spans="1:9" ht="15" customHeight="1" thickBot="1" x14ac:dyDescent="0.3">
      <c r="A36" s="208" t="s">
        <v>55</v>
      </c>
      <c r="B36" s="209"/>
      <c r="C36" s="210"/>
      <c r="D36" s="185">
        <f>SUM(D29:D35)</f>
        <v>0</v>
      </c>
      <c r="E36" s="186"/>
      <c r="F36" s="187">
        <f>SUM(F29:F35)</f>
        <v>0</v>
      </c>
      <c r="G36" s="186"/>
      <c r="H36" s="187">
        <f>SUM(H29:H35)</f>
        <v>0</v>
      </c>
      <c r="I36" s="176"/>
    </row>
    <row r="37" spans="1:9" ht="15" customHeight="1" x14ac:dyDescent="0.25">
      <c r="A37" s="7"/>
      <c r="B37" s="7"/>
      <c r="C37" s="7"/>
      <c r="D37" s="85"/>
      <c r="E37" s="7"/>
      <c r="F37" s="85"/>
      <c r="G37" s="7"/>
      <c r="H37" s="85"/>
      <c r="I37" s="7"/>
    </row>
    <row r="38" spans="1:9" ht="15" customHeight="1" x14ac:dyDescent="0.25">
      <c r="A38" s="6" t="s">
        <v>21</v>
      </c>
    </row>
    <row r="39" spans="1:9" ht="15" customHeight="1" x14ac:dyDescent="0.25">
      <c r="A39" s="6" t="s">
        <v>84</v>
      </c>
    </row>
    <row r="40" spans="1:9" ht="15" customHeight="1" x14ac:dyDescent="0.25">
      <c r="A40" s="212"/>
      <c r="B40" s="213"/>
      <c r="C40" s="213"/>
      <c r="D40" s="213"/>
      <c r="E40" s="213"/>
      <c r="F40" s="213"/>
      <c r="G40" s="213"/>
      <c r="H40" s="213"/>
      <c r="I40" s="214"/>
    </row>
    <row r="41" spans="1:9" ht="15" customHeight="1" x14ac:dyDescent="0.25">
      <c r="A41" s="215"/>
      <c r="B41" s="216"/>
      <c r="C41" s="216"/>
      <c r="D41" s="216"/>
      <c r="E41" s="216"/>
      <c r="F41" s="216"/>
      <c r="G41" s="216"/>
      <c r="H41" s="216"/>
      <c r="I41" s="217"/>
    </row>
    <row r="42" spans="1:9" ht="15" customHeight="1" x14ac:dyDescent="0.25">
      <c r="A42" s="215"/>
      <c r="B42" s="216"/>
      <c r="C42" s="216"/>
      <c r="D42" s="216"/>
      <c r="E42" s="216"/>
      <c r="F42" s="216"/>
      <c r="G42" s="216"/>
      <c r="H42" s="216"/>
      <c r="I42" s="217"/>
    </row>
    <row r="43" spans="1:9" ht="15" customHeight="1" x14ac:dyDescent="0.25">
      <c r="A43" s="215"/>
      <c r="B43" s="216"/>
      <c r="C43" s="216"/>
      <c r="D43" s="216"/>
      <c r="E43" s="216"/>
      <c r="F43" s="216"/>
      <c r="G43" s="216"/>
      <c r="H43" s="216"/>
      <c r="I43" s="217"/>
    </row>
    <row r="44" spans="1:9" ht="15" customHeight="1" x14ac:dyDescent="0.25">
      <c r="A44" s="215"/>
      <c r="B44" s="216"/>
      <c r="C44" s="216"/>
      <c r="D44" s="216"/>
      <c r="E44" s="216"/>
      <c r="F44" s="216"/>
      <c r="G44" s="216"/>
      <c r="H44" s="216"/>
      <c r="I44" s="217"/>
    </row>
    <row r="45" spans="1:9" ht="15" customHeight="1" x14ac:dyDescent="0.25">
      <c r="A45" s="215"/>
      <c r="B45" s="216"/>
      <c r="C45" s="216"/>
      <c r="D45" s="216"/>
      <c r="E45" s="216"/>
      <c r="F45" s="216"/>
      <c r="G45" s="216"/>
      <c r="H45" s="216"/>
      <c r="I45" s="217"/>
    </row>
    <row r="46" spans="1:9" x14ac:dyDescent="0.25">
      <c r="A46" s="215"/>
      <c r="B46" s="216"/>
      <c r="C46" s="216"/>
      <c r="D46" s="216"/>
      <c r="E46" s="216"/>
      <c r="F46" s="216"/>
      <c r="G46" s="216"/>
      <c r="H46" s="216"/>
      <c r="I46" s="217"/>
    </row>
    <row r="47" spans="1:9" x14ac:dyDescent="0.25">
      <c r="A47" s="218"/>
      <c r="B47" s="219"/>
      <c r="C47" s="219"/>
      <c r="D47" s="219"/>
      <c r="E47" s="219"/>
      <c r="F47" s="219"/>
      <c r="G47" s="219"/>
      <c r="H47" s="219"/>
      <c r="I47" s="220"/>
    </row>
  </sheetData>
  <sheetProtection selectLockedCells="1"/>
  <mergeCells count="14">
    <mergeCell ref="A36:C36"/>
    <mergeCell ref="A1:H1"/>
    <mergeCell ref="A40:I47"/>
    <mergeCell ref="A6:I13"/>
    <mergeCell ref="A16:I24"/>
    <mergeCell ref="A15:G15"/>
    <mergeCell ref="B28:C28"/>
    <mergeCell ref="B29:C29"/>
    <mergeCell ref="B30:C30"/>
    <mergeCell ref="B31:C31"/>
    <mergeCell ref="B32:C32"/>
    <mergeCell ref="B33:C33"/>
    <mergeCell ref="B34:C34"/>
    <mergeCell ref="B35:C35"/>
  </mergeCells>
  <printOptions horizontalCentered="1"/>
  <pageMargins left="0.5" right="0.5" top="0.6" bottom="0.6" header="0.4" footer="0.4"/>
  <pageSetup orientation="portrait" r:id="rId1"/>
  <headerFooter alignWithMargins="0">
    <oddFooter>&amp;C&amp;10 &amp;12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4"/>
  <sheetViews>
    <sheetView view="pageLayout" topLeftCell="A31" zoomScaleNormal="100" workbookViewId="0">
      <selection activeCell="A16" sqref="A16:I24"/>
    </sheetView>
  </sheetViews>
  <sheetFormatPr defaultColWidth="8.90625" defaultRowHeight="13.2" x14ac:dyDescent="0.25"/>
  <cols>
    <col min="1" max="1" width="6.90625" style="6" customWidth="1"/>
    <col min="2" max="2" width="13.453125" style="6" customWidth="1"/>
    <col min="3" max="3" width="9.90625" style="6" customWidth="1"/>
    <col min="4" max="7" width="9.6328125" style="6" customWidth="1"/>
    <col min="8" max="8" width="9.54296875" style="6" customWidth="1"/>
    <col min="9" max="16384" width="8.90625" style="6"/>
  </cols>
  <sheetData>
    <row r="1" spans="1:9" ht="17.399999999999999" x14ac:dyDescent="0.3">
      <c r="A1" s="211" t="s">
        <v>22</v>
      </c>
      <c r="B1" s="252"/>
      <c r="C1" s="252"/>
      <c r="D1" s="252"/>
      <c r="E1" s="252"/>
      <c r="F1" s="252"/>
      <c r="G1" s="252"/>
      <c r="H1" s="252"/>
      <c r="I1" s="8"/>
    </row>
    <row r="3" spans="1:9" x14ac:dyDescent="0.25">
      <c r="A3" s="9" t="s">
        <v>23</v>
      </c>
      <c r="B3" s="234"/>
      <c r="C3" s="234"/>
      <c r="D3" s="234"/>
      <c r="E3" s="10" t="s">
        <v>13</v>
      </c>
      <c r="F3" s="253"/>
      <c r="G3" s="253"/>
      <c r="H3" s="253"/>
    </row>
    <row r="4" spans="1:9" x14ac:dyDescent="0.25">
      <c r="A4" s="11"/>
    </row>
    <row r="5" spans="1:9" x14ac:dyDescent="0.25">
      <c r="A5" s="9" t="s">
        <v>24</v>
      </c>
      <c r="B5" s="234"/>
      <c r="C5" s="234"/>
      <c r="D5" s="234"/>
      <c r="E5" s="10" t="s">
        <v>15</v>
      </c>
      <c r="F5" s="234"/>
      <c r="G5" s="234"/>
      <c r="H5" s="234"/>
    </row>
    <row r="6" spans="1:9" ht="6.75" customHeight="1" x14ac:dyDescent="0.25"/>
    <row r="7" spans="1:9" x14ac:dyDescent="0.25">
      <c r="A7" s="12" t="s">
        <v>25</v>
      </c>
      <c r="B7" s="13"/>
      <c r="C7" s="14"/>
      <c r="D7" s="14"/>
      <c r="E7" s="14"/>
      <c r="F7" s="14"/>
      <c r="G7" s="18"/>
      <c r="H7" s="19"/>
    </row>
    <row r="8" spans="1:9" x14ac:dyDescent="0.25">
      <c r="A8" s="16" t="s">
        <v>153</v>
      </c>
      <c r="B8" s="17"/>
      <c r="C8" s="18"/>
      <c r="D8" s="18"/>
      <c r="E8" s="18"/>
      <c r="F8" s="18"/>
      <c r="G8" s="18"/>
      <c r="H8" s="19"/>
    </row>
    <row r="9" spans="1:9" x14ac:dyDescent="0.25">
      <c r="A9" s="20" t="s">
        <v>154</v>
      </c>
      <c r="B9" s="21"/>
      <c r="C9" s="18"/>
      <c r="D9" s="18"/>
      <c r="E9" s="18"/>
      <c r="F9" s="22">
        <v>0</v>
      </c>
      <c r="G9" s="18"/>
      <c r="H9" s="19"/>
    </row>
    <row r="10" spans="1:9" x14ac:dyDescent="0.25">
      <c r="A10" s="20" t="s">
        <v>155</v>
      </c>
      <c r="B10" s="21"/>
      <c r="C10" s="18"/>
      <c r="D10" s="18"/>
      <c r="E10" s="18"/>
      <c r="F10" s="162">
        <v>0</v>
      </c>
      <c r="G10" s="18"/>
      <c r="H10" s="19"/>
    </row>
    <row r="11" spans="1:9" x14ac:dyDescent="0.25">
      <c r="A11" s="20" t="s">
        <v>156</v>
      </c>
      <c r="B11" s="21"/>
      <c r="C11" s="18"/>
      <c r="D11" s="18"/>
      <c r="E11" s="18"/>
      <c r="F11" s="163">
        <f>SUM(F9:F10)</f>
        <v>0</v>
      </c>
      <c r="G11" s="18"/>
      <c r="H11" s="19"/>
    </row>
    <row r="12" spans="1:9" x14ac:dyDescent="0.25">
      <c r="A12" s="23"/>
      <c r="B12" s="18"/>
      <c r="C12" s="18"/>
      <c r="D12" s="18"/>
      <c r="E12" s="18"/>
      <c r="F12" s="18"/>
      <c r="G12" s="18"/>
      <c r="H12" s="19"/>
    </row>
    <row r="13" spans="1:9" x14ac:dyDescent="0.25">
      <c r="A13" s="16" t="s">
        <v>157</v>
      </c>
      <c r="B13" s="17"/>
      <c r="C13" s="18"/>
      <c r="D13" s="18"/>
      <c r="E13" s="18"/>
      <c r="F13" s="18"/>
      <c r="G13" s="18"/>
      <c r="H13" s="19"/>
    </row>
    <row r="14" spans="1:9" x14ac:dyDescent="0.25">
      <c r="A14" s="20" t="s">
        <v>158</v>
      </c>
      <c r="B14" s="21"/>
      <c r="C14" s="18"/>
      <c r="D14" s="18"/>
      <c r="E14" s="18"/>
      <c r="F14" s="22">
        <v>0</v>
      </c>
      <c r="G14" s="18"/>
      <c r="H14" s="19"/>
    </row>
    <row r="15" spans="1:9" x14ac:dyDescent="0.25">
      <c r="A15" s="20" t="s">
        <v>159</v>
      </c>
      <c r="B15" s="21"/>
      <c r="C15" s="18"/>
      <c r="D15" s="18"/>
      <c r="E15" s="18"/>
      <c r="F15" s="162">
        <v>0</v>
      </c>
      <c r="G15" s="18"/>
      <c r="H15" s="19"/>
    </row>
    <row r="16" spans="1:9" x14ac:dyDescent="0.25">
      <c r="A16" s="20" t="s">
        <v>160</v>
      </c>
      <c r="B16" s="21"/>
      <c r="C16" s="18"/>
      <c r="D16" s="18"/>
      <c r="E16" s="18"/>
      <c r="F16" s="163">
        <f>SUM(F14:F15)</f>
        <v>0</v>
      </c>
      <c r="G16" s="18"/>
      <c r="H16" s="19"/>
    </row>
    <row r="17" spans="1:8" x14ac:dyDescent="0.25">
      <c r="A17" s="23"/>
      <c r="B17" s="18"/>
      <c r="C17" s="18"/>
      <c r="D17" s="18"/>
      <c r="E17" s="18"/>
      <c r="F17" s="18"/>
      <c r="G17" s="18"/>
      <c r="H17" s="19"/>
    </row>
    <row r="18" spans="1:8" x14ac:dyDescent="0.25">
      <c r="A18" s="16" t="s">
        <v>161</v>
      </c>
      <c r="B18" s="17"/>
      <c r="C18" s="18"/>
      <c r="D18" s="18"/>
      <c r="E18" s="18"/>
      <c r="F18" s="18"/>
      <c r="G18" s="18"/>
      <c r="H18" s="19"/>
    </row>
    <row r="19" spans="1:8" x14ac:dyDescent="0.25">
      <c r="A19" s="20" t="s">
        <v>85</v>
      </c>
      <c r="B19" s="21"/>
      <c r="C19" s="18"/>
      <c r="D19" s="24"/>
      <c r="E19" s="18"/>
      <c r="F19" s="22">
        <v>0</v>
      </c>
      <c r="G19" s="18"/>
      <c r="H19" s="19"/>
    </row>
    <row r="20" spans="1:8" x14ac:dyDescent="0.25">
      <c r="A20" s="20" t="s">
        <v>162</v>
      </c>
      <c r="B20" s="21"/>
      <c r="C20" s="18"/>
      <c r="D20" s="18"/>
      <c r="E20" s="18"/>
      <c r="F20" s="22">
        <v>0</v>
      </c>
      <c r="G20" s="18"/>
      <c r="H20" s="19"/>
    </row>
    <row r="21" spans="1:8" x14ac:dyDescent="0.25">
      <c r="A21" s="20" t="s">
        <v>86</v>
      </c>
      <c r="B21" s="21"/>
      <c r="C21" s="18"/>
      <c r="D21" s="18"/>
      <c r="E21" s="18"/>
      <c r="F21" s="22">
        <v>0</v>
      </c>
      <c r="G21" s="18"/>
      <c r="H21" s="19"/>
    </row>
    <row r="22" spans="1:8" x14ac:dyDescent="0.25">
      <c r="A22" s="20" t="s">
        <v>26</v>
      </c>
      <c r="B22" s="21"/>
      <c r="C22" s="18"/>
      <c r="D22" s="18"/>
      <c r="E22" s="18"/>
      <c r="F22" s="25">
        <f>SUM(F19:F21)</f>
        <v>0</v>
      </c>
      <c r="G22" s="18"/>
      <c r="H22" s="19"/>
    </row>
    <row r="23" spans="1:8" x14ac:dyDescent="0.25">
      <c r="A23" s="20"/>
      <c r="B23" s="21"/>
      <c r="C23" s="18"/>
      <c r="D23" s="18"/>
      <c r="E23" s="18"/>
      <c r="F23" s="164"/>
      <c r="G23" s="18"/>
      <c r="H23" s="19"/>
    </row>
    <row r="24" spans="1:8" x14ac:dyDescent="0.25">
      <c r="A24" s="165" t="s">
        <v>47</v>
      </c>
      <c r="B24" s="21"/>
      <c r="C24" s="18"/>
      <c r="D24" s="18"/>
      <c r="E24" s="18"/>
      <c r="F24" s="25">
        <f>SUM(F11,F16,F22)</f>
        <v>0</v>
      </c>
      <c r="G24" s="18"/>
      <c r="H24" s="19"/>
    </row>
    <row r="25" spans="1:8" ht="2.25" customHeight="1" x14ac:dyDescent="0.25">
      <c r="A25" s="23"/>
      <c r="B25" s="18"/>
      <c r="C25" s="18"/>
      <c r="D25" s="18"/>
      <c r="E25" s="18"/>
      <c r="F25" s="18"/>
      <c r="G25" s="18"/>
      <c r="H25" s="19"/>
    </row>
    <row r="26" spans="1:8" x14ac:dyDescent="0.25">
      <c r="A26" s="26"/>
      <c r="B26" s="27"/>
      <c r="C26" s="27"/>
      <c r="D26" s="27"/>
      <c r="E26" s="27"/>
      <c r="F26" s="27"/>
      <c r="G26" s="27"/>
      <c r="H26" s="28"/>
    </row>
    <row r="27" spans="1:8" ht="6.75" customHeight="1" x14ac:dyDescent="0.25"/>
    <row r="28" spans="1:8" ht="15" customHeight="1" x14ac:dyDescent="0.25">
      <c r="A28" s="12" t="s">
        <v>27</v>
      </c>
      <c r="B28" s="14"/>
      <c r="C28" s="14"/>
      <c r="D28" s="14"/>
      <c r="E28" s="14"/>
      <c r="F28" s="14"/>
      <c r="G28" s="14"/>
      <c r="H28" s="15"/>
    </row>
    <row r="29" spans="1:8" ht="12.75" customHeight="1" x14ac:dyDescent="0.25">
      <c r="A29" s="29"/>
      <c r="B29" s="18"/>
      <c r="C29" s="250" t="s">
        <v>92</v>
      </c>
      <c r="D29" s="251" t="s">
        <v>113</v>
      </c>
      <c r="E29" s="251" t="s">
        <v>121</v>
      </c>
      <c r="F29" s="251" t="s">
        <v>28</v>
      </c>
      <c r="G29" s="251" t="s">
        <v>93</v>
      </c>
      <c r="H29" s="238" t="s">
        <v>29</v>
      </c>
    </row>
    <row r="30" spans="1:8" ht="12.75" customHeight="1" x14ac:dyDescent="0.25">
      <c r="A30" s="23"/>
      <c r="B30" s="18"/>
      <c r="C30" s="250"/>
      <c r="D30" s="251"/>
      <c r="E30" s="251"/>
      <c r="F30" s="251"/>
      <c r="G30" s="251"/>
      <c r="H30" s="239"/>
    </row>
    <row r="31" spans="1:8" ht="4.5" customHeight="1" x14ac:dyDescent="0.25">
      <c r="A31" s="23"/>
      <c r="B31" s="18"/>
      <c r="C31" s="30"/>
      <c r="D31" s="30"/>
      <c r="E31" s="30"/>
      <c r="F31" s="30"/>
      <c r="G31" s="30"/>
      <c r="H31" s="30"/>
    </row>
    <row r="32" spans="1:8" x14ac:dyDescent="0.25">
      <c r="A32" s="23" t="s">
        <v>2</v>
      </c>
      <c r="B32" s="18"/>
      <c r="C32" s="31"/>
      <c r="D32" s="32">
        <v>0</v>
      </c>
      <c r="E32" s="32">
        <v>0</v>
      </c>
      <c r="F32" s="33">
        <f>D32+E32</f>
        <v>0</v>
      </c>
      <c r="G32" s="32">
        <v>0</v>
      </c>
      <c r="H32" s="34">
        <f>IF(F32&gt;0, E32/F32, 0)</f>
        <v>0</v>
      </c>
    </row>
    <row r="33" spans="1:8" x14ac:dyDescent="0.25">
      <c r="A33" s="23" t="s">
        <v>30</v>
      </c>
      <c r="B33" s="18"/>
      <c r="C33" s="31" t="s">
        <v>122</v>
      </c>
      <c r="D33" s="35">
        <f>SUM(D32:D32)</f>
        <v>0</v>
      </c>
      <c r="E33" s="35">
        <f>SUM(E32:E32)</f>
        <v>0</v>
      </c>
      <c r="F33" s="35">
        <f>SUM(F32:F32)</f>
        <v>0</v>
      </c>
      <c r="G33" s="35">
        <f>SUM(G32:G32)</f>
        <v>0</v>
      </c>
      <c r="H33" s="34">
        <f>IF(F33&gt;0, E33/F33, 0)</f>
        <v>0</v>
      </c>
    </row>
    <row r="34" spans="1:8" ht="3.75" customHeight="1" x14ac:dyDescent="0.25">
      <c r="A34" s="23"/>
      <c r="B34" s="18"/>
      <c r="C34" s="18"/>
      <c r="D34" s="18"/>
      <c r="E34" s="18"/>
      <c r="F34" s="18"/>
      <c r="G34" s="18"/>
      <c r="H34" s="19"/>
    </row>
    <row r="35" spans="1:8" x14ac:dyDescent="0.25">
      <c r="A35" s="36"/>
      <c r="B35" s="18"/>
      <c r="C35" s="18"/>
      <c r="D35" s="18"/>
      <c r="E35" s="18"/>
      <c r="F35" s="18"/>
      <c r="G35" s="18"/>
      <c r="H35" s="19"/>
    </row>
    <row r="36" spans="1:8" x14ac:dyDescent="0.25">
      <c r="A36" s="36" t="s">
        <v>114</v>
      </c>
      <c r="B36" s="18"/>
      <c r="C36" s="18"/>
      <c r="D36" s="18"/>
      <c r="E36" s="18"/>
      <c r="F36" s="18"/>
      <c r="G36" s="18"/>
      <c r="H36" s="19"/>
    </row>
    <row r="37" spans="1:8" ht="3.75" customHeight="1" x14ac:dyDescent="0.25">
      <c r="A37" s="26"/>
      <c r="B37" s="27"/>
      <c r="C37" s="27"/>
      <c r="D37" s="27"/>
      <c r="E37" s="27"/>
      <c r="F37" s="27"/>
      <c r="G37" s="27"/>
      <c r="H37" s="28"/>
    </row>
    <row r="38" spans="1:8" ht="6.75" customHeight="1" x14ac:dyDescent="0.25">
      <c r="C38" s="37"/>
      <c r="D38" s="37"/>
    </row>
    <row r="39" spans="1:8" ht="12.75" customHeight="1" x14ac:dyDescent="0.25">
      <c r="A39" s="12" t="s">
        <v>31</v>
      </c>
      <c r="B39" s="14"/>
      <c r="D39" s="240"/>
      <c r="E39" s="14"/>
      <c r="F39" s="14"/>
      <c r="G39" s="14"/>
      <c r="H39" s="15"/>
    </row>
    <row r="40" spans="1:8" x14ac:dyDescent="0.25">
      <c r="A40" s="23" t="s">
        <v>32</v>
      </c>
      <c r="B40" s="18"/>
      <c r="D40" s="241"/>
      <c r="E40" s="242"/>
      <c r="F40" s="242"/>
      <c r="G40" s="242"/>
      <c r="H40" s="243"/>
    </row>
    <row r="41" spans="1:8" ht="5.25" customHeight="1" x14ac:dyDescent="0.25">
      <c r="A41" s="23"/>
      <c r="B41" s="18"/>
      <c r="D41" s="38"/>
      <c r="E41" s="18"/>
      <c r="F41" s="18"/>
      <c r="G41" s="18"/>
      <c r="H41" s="19"/>
    </row>
    <row r="42" spans="1:8" x14ac:dyDescent="0.25">
      <c r="A42" s="23"/>
      <c r="B42" s="18"/>
      <c r="D42" s="38"/>
      <c r="E42" s="242"/>
      <c r="F42" s="242"/>
      <c r="G42" s="242"/>
      <c r="H42" s="243"/>
    </row>
    <row r="43" spans="1:8" ht="5.25" customHeight="1" x14ac:dyDescent="0.25">
      <c r="A43" s="23"/>
      <c r="B43" s="18"/>
      <c r="D43" s="38"/>
      <c r="E43" s="18"/>
      <c r="F43" s="18"/>
      <c r="G43" s="18"/>
      <c r="H43" s="19"/>
    </row>
    <row r="44" spans="1:8" x14ac:dyDescent="0.25">
      <c r="A44" s="23"/>
      <c r="B44" s="18"/>
      <c r="D44" s="38" t="s">
        <v>2</v>
      </c>
      <c r="E44" s="234"/>
      <c r="F44" s="234"/>
      <c r="G44" s="234"/>
      <c r="H44" s="235"/>
    </row>
    <row r="45" spans="1:8" ht="4.5" customHeight="1" x14ac:dyDescent="0.25">
      <c r="A45" s="26"/>
      <c r="B45" s="27"/>
      <c r="C45" s="27"/>
      <c r="D45" s="27"/>
      <c r="E45" s="27"/>
      <c r="F45" s="27"/>
      <c r="G45" s="27"/>
      <c r="H45" s="28"/>
    </row>
    <row r="46" spans="1:8" ht="4.5" customHeight="1" x14ac:dyDescent="0.25"/>
    <row r="47" spans="1:8" ht="18" customHeight="1" x14ac:dyDescent="0.25">
      <c r="A47" s="244" t="s">
        <v>104</v>
      </c>
      <c r="B47" s="245"/>
      <c r="C47" s="245"/>
      <c r="D47" s="245"/>
      <c r="E47" s="245"/>
      <c r="F47" s="245"/>
      <c r="G47" s="245"/>
      <c r="H47" s="246"/>
    </row>
    <row r="48" spans="1:8" ht="36" customHeight="1" x14ac:dyDescent="0.25">
      <c r="A48" s="247"/>
      <c r="B48" s="248"/>
      <c r="C48" s="248"/>
      <c r="D48" s="248"/>
      <c r="E48" s="248"/>
      <c r="F48" s="248"/>
      <c r="G48" s="248"/>
      <c r="H48" s="249"/>
    </row>
    <row r="49" spans="1:8" ht="15.75" customHeight="1" x14ac:dyDescent="0.25">
      <c r="A49" s="232" t="s">
        <v>33</v>
      </c>
      <c r="B49" s="233"/>
      <c r="C49" s="233"/>
      <c r="D49" s="234"/>
      <c r="E49" s="234"/>
      <c r="F49" s="234"/>
      <c r="G49" s="234"/>
      <c r="H49" s="235"/>
    </row>
    <row r="50" spans="1:8" ht="15.75" customHeight="1" x14ac:dyDescent="0.25">
      <c r="A50" s="232" t="s">
        <v>34</v>
      </c>
      <c r="B50" s="233"/>
      <c r="C50" s="233"/>
      <c r="D50" s="236"/>
      <c r="E50" s="236"/>
      <c r="F50" s="236"/>
      <c r="G50" s="236"/>
      <c r="H50" s="237"/>
    </row>
    <row r="51" spans="1:8" ht="18" customHeight="1" x14ac:dyDescent="0.25">
      <c r="A51" s="23" t="s">
        <v>35</v>
      </c>
      <c r="B51" s="18"/>
      <c r="C51" s="18"/>
      <c r="D51" s="18"/>
      <c r="E51" s="18"/>
      <c r="F51" s="18"/>
      <c r="G51" s="18"/>
      <c r="H51" s="19"/>
    </row>
    <row r="52" spans="1:8" x14ac:dyDescent="0.25">
      <c r="A52" s="23"/>
      <c r="B52" s="18"/>
      <c r="C52" s="18"/>
      <c r="D52" s="18"/>
      <c r="E52" s="18"/>
      <c r="F52" s="18"/>
      <c r="G52" s="18"/>
      <c r="H52" s="19"/>
    </row>
    <row r="53" spans="1:8" x14ac:dyDescent="0.25">
      <c r="A53" s="23" t="s">
        <v>36</v>
      </c>
      <c r="B53" s="18"/>
      <c r="C53" s="27"/>
      <c r="D53" s="27"/>
      <c r="E53" s="27"/>
      <c r="F53" s="39" t="s">
        <v>37</v>
      </c>
      <c r="G53" s="27"/>
      <c r="H53" s="28"/>
    </row>
    <row r="54" spans="1:8" x14ac:dyDescent="0.25">
      <c r="A54" s="26"/>
      <c r="B54" s="27"/>
      <c r="C54" s="27"/>
      <c r="D54" s="27"/>
      <c r="E54" s="27"/>
      <c r="F54" s="27"/>
      <c r="G54" s="27"/>
      <c r="H54" s="28"/>
    </row>
  </sheetData>
  <sheetProtection selectLockedCells="1"/>
  <mergeCells count="20">
    <mergeCell ref="A1:H1"/>
    <mergeCell ref="B3:D3"/>
    <mergeCell ref="F3:H3"/>
    <mergeCell ref="B5:D5"/>
    <mergeCell ref="F5:H5"/>
    <mergeCell ref="A49:C49"/>
    <mergeCell ref="D49:H49"/>
    <mergeCell ref="A50:C50"/>
    <mergeCell ref="D50:H50"/>
    <mergeCell ref="H29:H30"/>
    <mergeCell ref="D39:D40"/>
    <mergeCell ref="E40:H40"/>
    <mergeCell ref="E42:H42"/>
    <mergeCell ref="E44:H44"/>
    <mergeCell ref="A47:H48"/>
    <mergeCell ref="C29:C30"/>
    <mergeCell ref="D29:D30"/>
    <mergeCell ref="E29:E30"/>
    <mergeCell ref="F29:F30"/>
    <mergeCell ref="G29:G30"/>
  </mergeCells>
  <pageMargins left="0.5" right="0.5" top="0.6" bottom="0.6" header="0.4" footer="0.4"/>
  <pageSetup scale="99" orientation="portrait" r:id="rId1"/>
  <headerFooter alignWithMargins="0">
    <oddFooter>&amp;C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6"/>
  <sheetViews>
    <sheetView view="pageLayout" topLeftCell="A31" zoomScaleNormal="100" workbookViewId="0">
      <selection activeCell="A19" sqref="A19"/>
    </sheetView>
  </sheetViews>
  <sheetFormatPr defaultColWidth="8.90625" defaultRowHeight="15.6" x14ac:dyDescent="0.3"/>
  <cols>
    <col min="1" max="1" width="1.6328125" style="40" customWidth="1"/>
    <col min="2" max="2" width="6.1796875" style="42" customWidth="1"/>
    <col min="3" max="3" width="38" style="41" customWidth="1"/>
    <col min="4" max="5" width="7.1796875" style="41" customWidth="1"/>
    <col min="6" max="6" width="9.36328125" style="41" customWidth="1"/>
    <col min="7" max="7" width="10.36328125" style="43" customWidth="1"/>
    <col min="8" max="16384" width="8.90625" style="41"/>
  </cols>
  <sheetData>
    <row r="1" spans="1:7" ht="17.399999999999999" x14ac:dyDescent="0.3">
      <c r="B1" s="254" t="s">
        <v>38</v>
      </c>
      <c r="C1" s="255"/>
      <c r="D1" s="255"/>
      <c r="E1" s="255"/>
      <c r="F1" s="255"/>
      <c r="G1" s="255"/>
    </row>
    <row r="2" spans="1:7" ht="7.5" customHeight="1" thickBot="1" x14ac:dyDescent="0.35"/>
    <row r="3" spans="1:7" x14ac:dyDescent="0.3">
      <c r="A3" s="44"/>
      <c r="B3" s="256" t="s">
        <v>39</v>
      </c>
      <c r="C3" s="257"/>
      <c r="D3" s="257"/>
      <c r="E3" s="257"/>
      <c r="F3" s="257"/>
      <c r="G3" s="258"/>
    </row>
    <row r="4" spans="1:7" ht="6" customHeight="1" x14ac:dyDescent="0.3">
      <c r="A4" s="45"/>
      <c r="G4" s="46"/>
    </row>
    <row r="5" spans="1:7" s="40" customFormat="1" ht="16.2" thickBot="1" x14ac:dyDescent="0.35">
      <c r="A5" s="45"/>
      <c r="B5" s="47" t="s">
        <v>40</v>
      </c>
      <c r="C5" s="48" t="s">
        <v>41</v>
      </c>
      <c r="D5" s="48" t="s">
        <v>42</v>
      </c>
      <c r="E5" s="48" t="s">
        <v>43</v>
      </c>
      <c r="F5" s="48" t="s">
        <v>44</v>
      </c>
      <c r="G5" s="49" t="s">
        <v>45</v>
      </c>
    </row>
    <row r="6" spans="1:7" ht="16.2" thickTop="1" x14ac:dyDescent="0.3">
      <c r="A6" s="45"/>
      <c r="F6" s="50">
        <v>0</v>
      </c>
      <c r="G6" s="51">
        <f>E6*F6</f>
        <v>0</v>
      </c>
    </row>
    <row r="7" spans="1:7" x14ac:dyDescent="0.3">
      <c r="A7" s="52"/>
      <c r="C7" s="53"/>
      <c r="F7" s="50"/>
      <c r="G7" s="51">
        <f>E7*F7</f>
        <v>0</v>
      </c>
    </row>
    <row r="8" spans="1:7" x14ac:dyDescent="0.3">
      <c r="A8" s="54"/>
      <c r="B8" s="55"/>
      <c r="C8" s="56"/>
      <c r="G8" s="51">
        <f t="shared" ref="G8:G41" si="0">E8*F8</f>
        <v>0</v>
      </c>
    </row>
    <row r="9" spans="1:7" x14ac:dyDescent="0.3">
      <c r="A9" s="45"/>
      <c r="D9" s="40"/>
      <c r="F9" s="57"/>
      <c r="G9" s="51">
        <f t="shared" si="0"/>
        <v>0</v>
      </c>
    </row>
    <row r="10" spans="1:7" x14ac:dyDescent="0.3">
      <c r="A10" s="45"/>
      <c r="D10" s="40"/>
      <c r="F10" s="57"/>
      <c r="G10" s="51">
        <f t="shared" si="0"/>
        <v>0</v>
      </c>
    </row>
    <row r="11" spans="1:7" x14ac:dyDescent="0.3">
      <c r="A11" s="45"/>
      <c r="D11" s="40"/>
      <c r="F11" s="57"/>
      <c r="G11" s="51">
        <f t="shared" si="0"/>
        <v>0</v>
      </c>
    </row>
    <row r="12" spans="1:7" x14ac:dyDescent="0.3">
      <c r="A12" s="45"/>
      <c r="D12" s="40"/>
      <c r="F12" s="57"/>
      <c r="G12" s="51">
        <f t="shared" si="0"/>
        <v>0</v>
      </c>
    </row>
    <row r="13" spans="1:7" x14ac:dyDescent="0.3">
      <c r="A13" s="45"/>
      <c r="D13" s="40"/>
      <c r="F13" s="57"/>
      <c r="G13" s="51">
        <f t="shared" si="0"/>
        <v>0</v>
      </c>
    </row>
    <row r="14" spans="1:7" x14ac:dyDescent="0.3">
      <c r="A14" s="45"/>
      <c r="D14" s="40"/>
      <c r="F14" s="57"/>
      <c r="G14" s="51">
        <f t="shared" si="0"/>
        <v>0</v>
      </c>
    </row>
    <row r="15" spans="1:7" x14ac:dyDescent="0.3">
      <c r="A15" s="45"/>
      <c r="D15" s="40"/>
      <c r="F15" s="57"/>
      <c r="G15" s="51">
        <f t="shared" si="0"/>
        <v>0</v>
      </c>
    </row>
    <row r="16" spans="1:7" x14ac:dyDescent="0.3">
      <c r="A16" s="45"/>
      <c r="D16" s="40"/>
      <c r="F16" s="57"/>
      <c r="G16" s="51">
        <f t="shared" si="0"/>
        <v>0</v>
      </c>
    </row>
    <row r="17" spans="1:7" x14ac:dyDescent="0.3">
      <c r="A17" s="45"/>
      <c r="D17" s="40"/>
      <c r="F17" s="57"/>
      <c r="G17" s="51">
        <f t="shared" si="0"/>
        <v>0</v>
      </c>
    </row>
    <row r="18" spans="1:7" x14ac:dyDescent="0.3">
      <c r="A18" s="45"/>
      <c r="D18" s="40"/>
      <c r="F18" s="57"/>
      <c r="G18" s="51">
        <f t="shared" si="0"/>
        <v>0</v>
      </c>
    </row>
    <row r="19" spans="1:7" x14ac:dyDescent="0.3">
      <c r="A19" s="45"/>
      <c r="D19" s="40"/>
      <c r="F19" s="57"/>
      <c r="G19" s="51">
        <f t="shared" si="0"/>
        <v>0</v>
      </c>
    </row>
    <row r="20" spans="1:7" x14ac:dyDescent="0.3">
      <c r="A20" s="45"/>
      <c r="D20" s="40"/>
      <c r="F20" s="57"/>
      <c r="G20" s="51">
        <f t="shared" si="0"/>
        <v>0</v>
      </c>
    </row>
    <row r="21" spans="1:7" x14ac:dyDescent="0.3">
      <c r="A21" s="45"/>
      <c r="F21" s="58"/>
      <c r="G21" s="51">
        <f t="shared" si="0"/>
        <v>0</v>
      </c>
    </row>
    <row r="22" spans="1:7" x14ac:dyDescent="0.3">
      <c r="A22" s="45"/>
      <c r="F22" s="57"/>
      <c r="G22" s="51">
        <f t="shared" si="0"/>
        <v>0</v>
      </c>
    </row>
    <row r="23" spans="1:7" x14ac:dyDescent="0.3">
      <c r="A23" s="45"/>
      <c r="F23" s="57"/>
      <c r="G23" s="51">
        <f t="shared" si="0"/>
        <v>0</v>
      </c>
    </row>
    <row r="24" spans="1:7" x14ac:dyDescent="0.3">
      <c r="A24" s="45"/>
      <c r="F24" s="57"/>
      <c r="G24" s="51">
        <f t="shared" si="0"/>
        <v>0</v>
      </c>
    </row>
    <row r="25" spans="1:7" x14ac:dyDescent="0.3">
      <c r="A25" s="45"/>
      <c r="F25" s="57"/>
      <c r="G25" s="51">
        <f t="shared" si="0"/>
        <v>0</v>
      </c>
    </row>
    <row r="26" spans="1:7" x14ac:dyDescent="0.3">
      <c r="A26" s="54"/>
      <c r="B26" s="55"/>
      <c r="C26" s="56"/>
      <c r="G26" s="51">
        <f t="shared" si="0"/>
        <v>0</v>
      </c>
    </row>
    <row r="27" spans="1:7" x14ac:dyDescent="0.3">
      <c r="A27" s="45"/>
      <c r="D27" s="40"/>
      <c r="F27" s="57"/>
      <c r="G27" s="51">
        <f t="shared" si="0"/>
        <v>0</v>
      </c>
    </row>
    <row r="28" spans="1:7" x14ac:dyDescent="0.3">
      <c r="A28" s="106"/>
      <c r="D28" s="40"/>
      <c r="F28" s="57"/>
      <c r="G28" s="51">
        <f t="shared" si="0"/>
        <v>0</v>
      </c>
    </row>
    <row r="29" spans="1:7" x14ac:dyDescent="0.3">
      <c r="A29" s="45"/>
      <c r="D29" s="40"/>
      <c r="F29" s="57"/>
      <c r="G29" s="51">
        <f t="shared" si="0"/>
        <v>0</v>
      </c>
    </row>
    <row r="30" spans="1:7" x14ac:dyDescent="0.3">
      <c r="A30" s="45"/>
      <c r="D30" s="40"/>
      <c r="F30" s="57"/>
      <c r="G30" s="51">
        <f t="shared" si="0"/>
        <v>0</v>
      </c>
    </row>
    <row r="31" spans="1:7" x14ac:dyDescent="0.3">
      <c r="A31" s="45"/>
      <c r="D31" s="40"/>
      <c r="F31" s="57"/>
      <c r="G31" s="51">
        <f t="shared" si="0"/>
        <v>0</v>
      </c>
    </row>
    <row r="32" spans="1:7" x14ac:dyDescent="0.3">
      <c r="A32" s="45"/>
      <c r="D32" s="40"/>
      <c r="F32" s="57"/>
      <c r="G32" s="51">
        <f t="shared" si="0"/>
        <v>0</v>
      </c>
    </row>
    <row r="33" spans="1:7" x14ac:dyDescent="0.3">
      <c r="A33" s="45"/>
      <c r="D33" s="40"/>
      <c r="F33" s="57"/>
      <c r="G33" s="51">
        <f t="shared" si="0"/>
        <v>0</v>
      </c>
    </row>
    <row r="34" spans="1:7" x14ac:dyDescent="0.3">
      <c r="A34" s="45"/>
      <c r="D34" s="40"/>
      <c r="F34" s="57"/>
      <c r="G34" s="51">
        <f t="shared" si="0"/>
        <v>0</v>
      </c>
    </row>
    <row r="35" spans="1:7" x14ac:dyDescent="0.3">
      <c r="A35" s="45"/>
      <c r="D35" s="40"/>
      <c r="F35" s="57"/>
      <c r="G35" s="51">
        <f t="shared" si="0"/>
        <v>0</v>
      </c>
    </row>
    <row r="36" spans="1:7" x14ac:dyDescent="0.3">
      <c r="A36" s="45"/>
      <c r="D36" s="40"/>
      <c r="F36" s="57"/>
      <c r="G36" s="51">
        <f t="shared" si="0"/>
        <v>0</v>
      </c>
    </row>
    <row r="37" spans="1:7" x14ac:dyDescent="0.3">
      <c r="A37" s="45"/>
      <c r="D37" s="40"/>
      <c r="F37" s="57"/>
      <c r="G37" s="51">
        <f t="shared" si="0"/>
        <v>0</v>
      </c>
    </row>
    <row r="38" spans="1:7" x14ac:dyDescent="0.3">
      <c r="A38" s="45"/>
      <c r="D38" s="40"/>
      <c r="F38" s="57"/>
      <c r="G38" s="51">
        <f t="shared" si="0"/>
        <v>0</v>
      </c>
    </row>
    <row r="39" spans="1:7" x14ac:dyDescent="0.3">
      <c r="A39" s="45"/>
      <c r="F39" s="58"/>
      <c r="G39" s="51">
        <f t="shared" si="0"/>
        <v>0</v>
      </c>
    </row>
    <row r="40" spans="1:7" x14ac:dyDescent="0.3">
      <c r="A40" s="45"/>
      <c r="F40" s="57"/>
      <c r="G40" s="51">
        <f t="shared" si="0"/>
        <v>0</v>
      </c>
    </row>
    <row r="41" spans="1:7" x14ac:dyDescent="0.3">
      <c r="A41" s="45"/>
      <c r="F41" s="57"/>
      <c r="G41" s="51">
        <f t="shared" si="0"/>
        <v>0</v>
      </c>
    </row>
    <row r="42" spans="1:7" x14ac:dyDescent="0.3">
      <c r="A42" s="45"/>
      <c r="F42" s="57"/>
      <c r="G42" s="51">
        <f>F42*E42</f>
        <v>0</v>
      </c>
    </row>
    <row r="43" spans="1:7" ht="16.2" thickBot="1" x14ac:dyDescent="0.35">
      <c r="A43" s="45"/>
      <c r="F43" s="57"/>
      <c r="G43" s="51">
        <f>F43*E43</f>
        <v>0</v>
      </c>
    </row>
    <row r="44" spans="1:7" ht="14.25" customHeight="1" x14ac:dyDescent="0.3">
      <c r="A44" s="44"/>
      <c r="B44" s="59"/>
      <c r="C44" s="60" t="s">
        <v>46</v>
      </c>
      <c r="D44" s="61"/>
      <c r="E44" s="61"/>
      <c r="F44" s="62"/>
      <c r="G44" s="63">
        <f>SUM(G6:G43)</f>
        <v>0</v>
      </c>
    </row>
    <row r="45" spans="1:7" x14ac:dyDescent="0.3">
      <c r="A45" s="45"/>
      <c r="C45" s="53" t="s">
        <v>47</v>
      </c>
      <c r="F45" s="57"/>
      <c r="G45" s="51">
        <f>Page3!F33</f>
        <v>0</v>
      </c>
    </row>
    <row r="46" spans="1:7" ht="16.2" thickBot="1" x14ac:dyDescent="0.35">
      <c r="A46" s="64"/>
      <c r="B46" s="65"/>
      <c r="C46" s="66"/>
      <c r="D46" s="67"/>
      <c r="E46" s="67"/>
      <c r="F46" s="68"/>
      <c r="G46" s="69"/>
    </row>
  </sheetData>
  <mergeCells count="2">
    <mergeCell ref="B1:G1"/>
    <mergeCell ref="B3:G3"/>
  </mergeCells>
  <printOptions horizontalCentered="1"/>
  <pageMargins left="0.5" right="0.5" top="0.6" bottom="0.6" header="0.4" footer="0.4"/>
  <pageSetup orientation="portrait" r:id="rId1"/>
  <headerFooter alignWithMargins="0">
    <oddFooter>&amp;C&amp;10 &amp;12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0"/>
  <sheetViews>
    <sheetView view="pageLayout" topLeftCell="A35" zoomScaleNormal="100" workbookViewId="0">
      <selection activeCell="A16" sqref="A16:I24"/>
    </sheetView>
  </sheetViews>
  <sheetFormatPr defaultColWidth="5.453125" defaultRowHeight="15" x14ac:dyDescent="0.25"/>
  <cols>
    <col min="1" max="1" width="1.54296875" style="70" customWidth="1"/>
    <col min="2" max="2" width="1.6328125" style="70" customWidth="1"/>
    <col min="3" max="3" width="12.54296875" style="71" customWidth="1"/>
    <col min="4" max="4" width="9.08984375" style="71" customWidth="1"/>
    <col min="5" max="5" width="8.08984375" style="71" customWidth="1"/>
    <col min="6" max="6" width="13.08984375" style="71" customWidth="1"/>
    <col min="7" max="7" width="8.36328125" style="71" customWidth="1"/>
    <col min="8" max="8" width="7.08984375" style="71" customWidth="1"/>
    <col min="9" max="9" width="14.453125" style="71" customWidth="1"/>
    <col min="10" max="10" width="5.81640625" style="104" customWidth="1"/>
    <col min="11" max="11" width="7.08984375" style="73" customWidth="1"/>
    <col min="12" max="12" width="7.6328125" style="71" customWidth="1"/>
    <col min="13" max="13" width="6.54296875" style="71" customWidth="1"/>
    <col min="14" max="16384" width="5.453125" style="71"/>
  </cols>
  <sheetData>
    <row r="1" spans="1:12" ht="15" customHeight="1" x14ac:dyDescent="0.3">
      <c r="A1" s="259" t="s">
        <v>48</v>
      </c>
      <c r="B1" s="259"/>
      <c r="C1" s="259"/>
      <c r="D1" s="259"/>
      <c r="E1" s="259"/>
      <c r="F1" s="259"/>
      <c r="G1" s="259"/>
      <c r="H1" s="259"/>
      <c r="I1" s="259"/>
      <c r="J1" s="259"/>
      <c r="K1" s="259"/>
      <c r="L1" s="259"/>
    </row>
    <row r="2" spans="1:12" ht="15" customHeight="1" x14ac:dyDescent="0.25">
      <c r="A2" s="109" t="s">
        <v>49</v>
      </c>
      <c r="B2" s="108"/>
      <c r="C2" s="108"/>
      <c r="D2" s="108"/>
      <c r="E2" s="108"/>
      <c r="F2" s="108"/>
      <c r="G2" s="108"/>
      <c r="H2" s="108"/>
    </row>
    <row r="3" spans="1:12" x14ac:dyDescent="0.25">
      <c r="A3" s="70">
        <v>1</v>
      </c>
      <c r="B3" s="71" t="s">
        <v>176</v>
      </c>
    </row>
    <row r="4" spans="1:12" ht="41.25" customHeight="1" x14ac:dyDescent="0.25">
      <c r="C4" s="261" t="s">
        <v>190</v>
      </c>
      <c r="D4" s="262"/>
      <c r="E4" s="262"/>
      <c r="F4" s="262"/>
      <c r="G4" s="262"/>
      <c r="H4" s="262"/>
      <c r="I4" s="263"/>
    </row>
    <row r="5" spans="1:12" ht="30" customHeight="1" x14ac:dyDescent="0.25">
      <c r="A5" s="71"/>
      <c r="B5" s="71"/>
      <c r="C5" s="264"/>
      <c r="D5" s="265"/>
      <c r="E5" s="265"/>
      <c r="F5" s="265"/>
      <c r="G5" s="265"/>
      <c r="H5" s="265"/>
      <c r="I5" s="266"/>
      <c r="J5" s="71"/>
      <c r="K5" s="71"/>
    </row>
    <row r="6" spans="1:12" ht="17.25" customHeight="1" x14ac:dyDescent="0.25">
      <c r="A6" s="139"/>
      <c r="B6" s="139"/>
      <c r="C6" s="71" t="s">
        <v>94</v>
      </c>
      <c r="E6" s="269"/>
      <c r="F6" s="269"/>
      <c r="G6" s="269"/>
      <c r="H6" s="269"/>
      <c r="I6" s="74"/>
      <c r="J6" s="72"/>
      <c r="K6" s="75"/>
      <c r="L6" s="71" t="s">
        <v>51</v>
      </c>
    </row>
    <row r="7" spans="1:12" ht="17.25" customHeight="1" x14ac:dyDescent="0.25">
      <c r="A7" s="139"/>
      <c r="B7" s="139"/>
      <c r="E7" s="143"/>
      <c r="F7" s="143"/>
      <c r="G7" s="143"/>
      <c r="H7" s="143"/>
      <c r="I7" s="72"/>
      <c r="J7" s="72"/>
      <c r="K7" s="105"/>
    </row>
    <row r="8" spans="1:12" ht="17.25" customHeight="1" x14ac:dyDescent="0.25">
      <c r="A8" s="139">
        <v>2</v>
      </c>
      <c r="B8" s="139" t="s">
        <v>95</v>
      </c>
      <c r="E8" s="143"/>
      <c r="F8" s="143"/>
      <c r="G8" s="143"/>
      <c r="H8" s="143"/>
      <c r="I8" s="72"/>
      <c r="J8" s="72"/>
      <c r="K8" s="105"/>
    </row>
    <row r="9" spans="1:12" ht="57.75" customHeight="1" x14ac:dyDescent="0.25">
      <c r="A9" s="139"/>
      <c r="B9" s="139"/>
      <c r="C9" s="270" t="s">
        <v>189</v>
      </c>
      <c r="D9" s="271"/>
      <c r="E9" s="271"/>
      <c r="F9" s="271"/>
      <c r="G9" s="271"/>
      <c r="H9" s="271"/>
      <c r="I9" s="272"/>
      <c r="J9" s="72"/>
      <c r="K9" s="105"/>
    </row>
    <row r="10" spans="1:12" ht="12" customHeight="1" x14ac:dyDescent="0.25">
      <c r="A10" s="139"/>
      <c r="B10" s="139"/>
      <c r="C10" s="140"/>
      <c r="D10" s="140"/>
      <c r="E10" s="140"/>
      <c r="F10" s="140"/>
      <c r="G10" s="140"/>
      <c r="H10" s="140"/>
      <c r="I10" s="140"/>
      <c r="J10" s="72"/>
      <c r="K10" s="105"/>
    </row>
    <row r="11" spans="1:12" ht="17.25" customHeight="1" x14ac:dyDescent="0.25">
      <c r="A11" s="139"/>
      <c r="B11" s="139"/>
      <c r="C11" s="100" t="s">
        <v>82</v>
      </c>
      <c r="D11" s="100" t="s">
        <v>119</v>
      </c>
      <c r="E11" s="273" t="s">
        <v>120</v>
      </c>
      <c r="F11" s="273"/>
      <c r="G11" s="100"/>
      <c r="H11" s="143"/>
      <c r="I11" s="72"/>
      <c r="J11" s="72"/>
      <c r="K11" s="105"/>
    </row>
    <row r="12" spans="1:12" ht="17.25" customHeight="1" x14ac:dyDescent="0.25">
      <c r="A12" s="139"/>
      <c r="B12" s="139"/>
      <c r="C12" s="115">
        <v>0</v>
      </c>
      <c r="D12" s="101">
        <v>0</v>
      </c>
      <c r="E12" s="274">
        <f>IF(C12&gt;0,C12/D12, 0)</f>
        <v>0</v>
      </c>
      <c r="F12" s="275"/>
      <c r="G12" s="72"/>
      <c r="H12" s="143"/>
      <c r="I12" s="72"/>
      <c r="J12" s="72"/>
      <c r="K12" s="75"/>
      <c r="L12" s="71" t="s">
        <v>53</v>
      </c>
    </row>
    <row r="13" spans="1:12" ht="17.25" customHeight="1" x14ac:dyDescent="0.25">
      <c r="A13" s="139"/>
      <c r="B13" s="139"/>
      <c r="C13" s="102"/>
      <c r="D13" s="103"/>
      <c r="E13" s="102"/>
      <c r="F13" s="102"/>
      <c r="G13" s="72"/>
      <c r="H13" s="143"/>
      <c r="I13" s="72"/>
      <c r="J13" s="72"/>
      <c r="K13" s="105"/>
    </row>
    <row r="14" spans="1:12" ht="17.25" customHeight="1" x14ac:dyDescent="0.25">
      <c r="A14" s="70">
        <v>3</v>
      </c>
      <c r="B14" s="70" t="s">
        <v>112</v>
      </c>
    </row>
    <row r="15" spans="1:12" ht="34.5" customHeight="1" x14ac:dyDescent="0.25">
      <c r="C15" s="260" t="s">
        <v>105</v>
      </c>
      <c r="D15" s="260"/>
      <c r="E15" s="260"/>
      <c r="F15" s="260"/>
      <c r="G15" s="260"/>
      <c r="H15" s="260"/>
      <c r="I15" s="260"/>
      <c r="J15" s="72"/>
    </row>
    <row r="16" spans="1:12" ht="17.25" customHeight="1" x14ac:dyDescent="0.25">
      <c r="C16" s="71" t="s">
        <v>50</v>
      </c>
      <c r="E16" s="189"/>
      <c r="F16" s="188"/>
      <c r="G16" s="188"/>
      <c r="H16" s="188"/>
      <c r="I16" s="74"/>
      <c r="J16" s="72"/>
      <c r="K16" s="75"/>
      <c r="L16" s="71" t="s">
        <v>51</v>
      </c>
    </row>
    <row r="17" spans="1:12" ht="17.25" customHeight="1" x14ac:dyDescent="0.25">
      <c r="A17" s="139"/>
      <c r="B17" s="139"/>
      <c r="E17" s="143"/>
      <c r="F17" s="143"/>
      <c r="G17" s="143"/>
      <c r="H17" s="143"/>
      <c r="I17" s="72"/>
      <c r="J17" s="72"/>
      <c r="K17" s="105"/>
    </row>
    <row r="18" spans="1:12" ht="17.25" customHeight="1" x14ac:dyDescent="0.25">
      <c r="A18" s="139">
        <v>4</v>
      </c>
      <c r="B18" s="139" t="s">
        <v>193</v>
      </c>
      <c r="E18" s="143"/>
      <c r="F18" s="143"/>
      <c r="G18" s="143"/>
      <c r="H18" s="143"/>
      <c r="I18" s="72"/>
      <c r="J18" s="72"/>
      <c r="K18" s="105"/>
    </row>
    <row r="19" spans="1:12" ht="17.25" customHeight="1" x14ac:dyDescent="0.25">
      <c r="A19" s="139"/>
      <c r="B19" s="139" t="s">
        <v>52</v>
      </c>
      <c r="C19" s="71" t="s">
        <v>198</v>
      </c>
      <c r="E19" s="143"/>
      <c r="F19" s="143"/>
      <c r="G19" s="143"/>
      <c r="H19" s="143"/>
      <c r="I19" s="72"/>
      <c r="J19" s="72"/>
      <c r="K19" s="75"/>
      <c r="L19" s="71" t="s">
        <v>51</v>
      </c>
    </row>
    <row r="20" spans="1:12" ht="11.25" customHeight="1" x14ac:dyDescent="0.25">
      <c r="A20" s="139"/>
      <c r="B20" s="139"/>
      <c r="E20" s="143"/>
      <c r="F20" s="143"/>
      <c r="G20" s="143"/>
      <c r="H20" s="143"/>
      <c r="I20" s="72"/>
      <c r="J20" s="72"/>
      <c r="K20" s="105"/>
    </row>
    <row r="21" spans="1:12" ht="17.25" customHeight="1" x14ac:dyDescent="0.25">
      <c r="A21" s="139"/>
      <c r="B21" s="139" t="s">
        <v>54</v>
      </c>
      <c r="C21" s="71" t="s">
        <v>199</v>
      </c>
      <c r="E21" s="143"/>
      <c r="F21" s="143"/>
      <c r="G21" s="143"/>
      <c r="H21" s="143"/>
      <c r="I21" s="72"/>
      <c r="J21" s="72"/>
      <c r="K21" s="75"/>
      <c r="L21" s="71" t="s">
        <v>51</v>
      </c>
    </row>
    <row r="22" spans="1:12" ht="12" customHeight="1" x14ac:dyDescent="0.25">
      <c r="A22" s="139"/>
      <c r="B22" s="139"/>
      <c r="E22" s="143"/>
      <c r="F22" s="143"/>
      <c r="G22" s="143"/>
      <c r="H22" s="143"/>
      <c r="I22" s="72"/>
      <c r="J22" s="72"/>
      <c r="K22" s="105"/>
    </row>
    <row r="23" spans="1:12" ht="17.25" customHeight="1" x14ac:dyDescent="0.25">
      <c r="A23" s="139"/>
      <c r="B23" s="139" t="s">
        <v>80</v>
      </c>
      <c r="C23" s="144" t="s">
        <v>96</v>
      </c>
      <c r="E23" s="143"/>
      <c r="F23" s="143"/>
      <c r="G23" s="143"/>
      <c r="H23" s="143"/>
      <c r="I23" s="72"/>
      <c r="J23" s="72"/>
      <c r="K23" s="105"/>
    </row>
    <row r="24" spans="1:12" ht="17.25" customHeight="1" x14ac:dyDescent="0.25">
      <c r="A24" s="139"/>
      <c r="B24" s="139"/>
      <c r="C24" s="267" t="s">
        <v>191</v>
      </c>
      <c r="D24" s="267"/>
      <c r="E24" s="267"/>
      <c r="F24" s="267"/>
      <c r="G24" s="267"/>
      <c r="H24" s="267"/>
      <c r="I24" s="267"/>
      <c r="J24" s="72"/>
      <c r="K24" s="105"/>
    </row>
    <row r="25" spans="1:12" ht="30.75" customHeight="1" x14ac:dyDescent="0.25">
      <c r="A25" s="139"/>
      <c r="B25" s="139"/>
      <c r="C25" s="267"/>
      <c r="D25" s="267"/>
      <c r="E25" s="267"/>
      <c r="F25" s="267"/>
      <c r="G25" s="267"/>
      <c r="H25" s="267"/>
      <c r="I25" s="267"/>
      <c r="J25" s="72"/>
      <c r="K25" s="105"/>
    </row>
    <row r="26" spans="1:12" ht="30.75" customHeight="1" x14ac:dyDescent="0.25">
      <c r="A26" s="139"/>
      <c r="B26" s="139"/>
      <c r="C26" s="114" t="s">
        <v>97</v>
      </c>
      <c r="D26" s="142"/>
      <c r="E26" s="141"/>
      <c r="F26" s="140"/>
      <c r="G26" s="140"/>
      <c r="H26" s="143"/>
      <c r="I26" s="72"/>
      <c r="J26" s="72"/>
      <c r="K26" s="75"/>
      <c r="L26" s="71" t="s">
        <v>51</v>
      </c>
    </row>
    <row r="27" spans="1:12" ht="16.5" customHeight="1" x14ac:dyDescent="0.25">
      <c r="A27" s="139"/>
      <c r="B27" s="139"/>
      <c r="C27" s="168"/>
      <c r="D27" s="167"/>
      <c r="E27" s="141"/>
      <c r="F27" s="167"/>
      <c r="G27" s="167"/>
      <c r="H27" s="143"/>
      <c r="I27" s="72"/>
      <c r="J27" s="72"/>
      <c r="K27" s="105"/>
    </row>
    <row r="28" spans="1:12" ht="17.25" customHeight="1" x14ac:dyDescent="0.25">
      <c r="A28" s="139"/>
      <c r="B28" s="139" t="s">
        <v>81</v>
      </c>
      <c r="C28" s="139" t="s">
        <v>99</v>
      </c>
      <c r="E28" s="138"/>
      <c r="F28" s="138"/>
      <c r="G28" s="138"/>
      <c r="H28" s="138"/>
      <c r="I28" s="93"/>
      <c r="J28" s="72"/>
      <c r="K28" s="105"/>
    </row>
    <row r="29" spans="1:12" ht="15" customHeight="1" x14ac:dyDescent="0.25">
      <c r="C29" s="139" t="s">
        <v>98</v>
      </c>
      <c r="D29" s="100"/>
      <c r="E29" s="100"/>
      <c r="F29" s="100"/>
      <c r="G29" s="100"/>
      <c r="H29" s="100"/>
      <c r="I29" s="100"/>
      <c r="J29" s="72"/>
      <c r="K29" s="75"/>
      <c r="L29" s="71" t="s">
        <v>51</v>
      </c>
    </row>
    <row r="30" spans="1:12" ht="15" customHeight="1" x14ac:dyDescent="0.25">
      <c r="A30" s="139"/>
      <c r="B30" s="139"/>
      <c r="C30" s="139"/>
      <c r="D30" s="137"/>
      <c r="E30" s="137"/>
      <c r="F30" s="137"/>
      <c r="G30" s="137"/>
      <c r="H30" s="137"/>
      <c r="I30" s="137"/>
      <c r="J30" s="72"/>
    </row>
    <row r="31" spans="1:12" ht="15" customHeight="1" x14ac:dyDescent="0.25">
      <c r="A31" s="139">
        <v>5</v>
      </c>
      <c r="B31" s="139" t="s">
        <v>194</v>
      </c>
      <c r="D31" s="137"/>
      <c r="E31" s="137"/>
      <c r="F31" s="137"/>
      <c r="G31" s="137"/>
      <c r="H31" s="137"/>
      <c r="I31" s="137"/>
      <c r="J31" s="72"/>
    </row>
    <row r="32" spans="1:12" ht="15" customHeight="1" x14ac:dyDescent="0.25">
      <c r="A32" s="139"/>
      <c r="B32" s="139" t="s">
        <v>52</v>
      </c>
      <c r="C32" s="268" t="s">
        <v>197</v>
      </c>
      <c r="D32" s="268"/>
      <c r="E32" s="268"/>
      <c r="F32" s="268"/>
      <c r="G32" s="268"/>
      <c r="H32" s="268"/>
      <c r="I32" s="268"/>
      <c r="J32" s="72"/>
      <c r="K32" s="75"/>
      <c r="L32" s="71" t="s">
        <v>51</v>
      </c>
    </row>
    <row r="33" spans="1:12" ht="15" customHeight="1" x14ac:dyDescent="0.25">
      <c r="A33" s="139"/>
      <c r="B33" s="139"/>
      <c r="C33" s="268"/>
      <c r="D33" s="268"/>
      <c r="E33" s="268"/>
      <c r="F33" s="268"/>
      <c r="G33" s="268"/>
      <c r="H33" s="268"/>
      <c r="I33" s="268"/>
      <c r="J33" s="72"/>
    </row>
    <row r="34" spans="1:12" ht="13.5" customHeight="1" x14ac:dyDescent="0.25">
      <c r="A34" s="139"/>
      <c r="B34" s="139" t="s">
        <v>54</v>
      </c>
      <c r="C34" s="145" t="s">
        <v>100</v>
      </c>
      <c r="D34" s="137"/>
      <c r="E34" s="137"/>
      <c r="F34" s="137"/>
      <c r="G34" s="137"/>
      <c r="H34" s="137"/>
      <c r="I34" s="137"/>
      <c r="J34" s="72"/>
    </row>
    <row r="35" spans="1:12" ht="13.5" customHeight="1" x14ac:dyDescent="0.25">
      <c r="A35" s="139"/>
      <c r="B35" s="139"/>
      <c r="C35" s="139" t="s">
        <v>117</v>
      </c>
      <c r="D35" s="137"/>
      <c r="E35" s="137"/>
      <c r="F35" s="137"/>
      <c r="G35" s="137"/>
      <c r="H35" s="137"/>
      <c r="I35" s="137"/>
      <c r="J35" s="72"/>
      <c r="K35" s="75"/>
      <c r="L35" s="71" t="s">
        <v>51</v>
      </c>
    </row>
    <row r="36" spans="1:12" ht="13.5" customHeight="1" x14ac:dyDescent="0.25">
      <c r="A36" s="139"/>
      <c r="B36" s="139"/>
      <c r="C36" s="139"/>
      <c r="D36" s="137"/>
      <c r="E36" s="137"/>
      <c r="F36" s="137"/>
      <c r="G36" s="137"/>
      <c r="H36" s="137"/>
      <c r="I36" s="137"/>
      <c r="J36" s="72"/>
      <c r="K36" s="105"/>
    </row>
    <row r="37" spans="1:12" ht="13.5" customHeight="1" x14ac:dyDescent="0.25">
      <c r="A37" s="139"/>
      <c r="B37" s="139" t="s">
        <v>80</v>
      </c>
      <c r="C37" s="145" t="s">
        <v>101</v>
      </c>
      <c r="D37" s="137"/>
      <c r="E37" s="137"/>
      <c r="F37" s="137"/>
      <c r="G37" s="137"/>
      <c r="H37" s="137"/>
      <c r="I37" s="137"/>
      <c r="J37" s="72"/>
    </row>
    <row r="38" spans="1:12" ht="12.75" customHeight="1" x14ac:dyDescent="0.25">
      <c r="A38" s="139"/>
      <c r="B38" s="139"/>
      <c r="C38" s="139" t="s">
        <v>192</v>
      </c>
      <c r="D38" s="137"/>
      <c r="E38" s="137"/>
      <c r="F38" s="137"/>
      <c r="G38" s="137"/>
      <c r="H38" s="137"/>
      <c r="I38" s="137"/>
      <c r="J38" s="72"/>
      <c r="K38" s="75"/>
      <c r="L38" s="71" t="s">
        <v>51</v>
      </c>
    </row>
    <row r="39" spans="1:12" ht="9.15" customHeight="1" x14ac:dyDescent="0.25">
      <c r="A39" s="139"/>
      <c r="B39" s="139"/>
      <c r="C39" s="139"/>
      <c r="D39" s="137"/>
      <c r="E39" s="137"/>
      <c r="F39" s="137"/>
      <c r="G39" s="137"/>
      <c r="H39" s="137"/>
      <c r="I39" s="137"/>
      <c r="J39" s="72"/>
      <c r="K39" s="105"/>
    </row>
    <row r="40" spans="1:12" ht="15.6" x14ac:dyDescent="0.3">
      <c r="H40" s="72"/>
      <c r="I40" s="110" t="s">
        <v>56</v>
      </c>
      <c r="J40" s="74"/>
      <c r="K40" s="111">
        <f>SUM(K38,K35,K32,K29,K26,K21,K19,K16,K12,K6)</f>
        <v>0</v>
      </c>
      <c r="L40" s="77" t="s">
        <v>53</v>
      </c>
    </row>
  </sheetData>
  <sheetProtection selectLockedCells="1"/>
  <mergeCells count="9">
    <mergeCell ref="A1:L1"/>
    <mergeCell ref="C15:I15"/>
    <mergeCell ref="C4:I5"/>
    <mergeCell ref="C24:I25"/>
    <mergeCell ref="C32:I33"/>
    <mergeCell ref="E6:H6"/>
    <mergeCell ref="C9:I9"/>
    <mergeCell ref="E11:F11"/>
    <mergeCell ref="E12:F12"/>
  </mergeCells>
  <pageMargins left="0.5" right="0.5" top="0.6" bottom="0.6" header="0.4" footer="0.4"/>
  <pageSetup scale="83" orientation="portrait" r:id="rId1"/>
  <headerFooter alignWithMargins="0">
    <oddFooter>&amp;C&amp;10 &amp;12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topLeftCell="A19" zoomScaleNormal="100" workbookViewId="0">
      <selection activeCell="A16" sqref="A16:I24"/>
    </sheetView>
  </sheetViews>
  <sheetFormatPr defaultRowHeight="15" x14ac:dyDescent="0.25"/>
  <cols>
    <col min="1" max="1" width="1.90625" customWidth="1"/>
    <col min="2" max="2" width="8.453125" customWidth="1"/>
    <col min="3" max="8" width="7" customWidth="1"/>
    <col min="10" max="10" width="14.36328125" customWidth="1"/>
  </cols>
  <sheetData>
    <row r="1" spans="1:10" ht="17.399999999999999" x14ac:dyDescent="0.3">
      <c r="A1" s="211" t="s">
        <v>129</v>
      </c>
      <c r="B1" s="211"/>
      <c r="C1" s="211"/>
      <c r="D1" s="211"/>
      <c r="E1" s="211"/>
      <c r="F1" s="211"/>
      <c r="G1" s="211"/>
      <c r="H1" s="211"/>
      <c r="I1" s="211"/>
      <c r="J1" s="211"/>
    </row>
    <row r="2" spans="1:10" x14ac:dyDescent="0.25">
      <c r="A2" s="6"/>
      <c r="B2" s="6"/>
      <c r="C2" s="6"/>
      <c r="D2" s="6"/>
      <c r="E2" s="6"/>
      <c r="F2" s="6"/>
      <c r="G2" s="6"/>
      <c r="H2" s="6"/>
      <c r="I2" s="6"/>
      <c r="J2" s="6"/>
    </row>
    <row r="3" spans="1:10" x14ac:dyDescent="0.25">
      <c r="A3" s="276" t="s">
        <v>59</v>
      </c>
      <c r="B3" s="276"/>
      <c r="C3" s="276"/>
      <c r="D3" s="276"/>
      <c r="E3" s="276"/>
      <c r="F3" s="276"/>
      <c r="G3" s="276"/>
      <c r="H3" s="276"/>
      <c r="I3" s="276"/>
      <c r="J3" s="276"/>
    </row>
    <row r="4" spans="1:10" ht="15.6" x14ac:dyDescent="0.3">
      <c r="A4" s="149"/>
      <c r="B4" s="149"/>
      <c r="C4" s="149"/>
      <c r="D4" s="149"/>
      <c r="E4" s="149"/>
      <c r="F4" s="149"/>
      <c r="G4" s="149"/>
      <c r="H4" s="149"/>
      <c r="I4" s="149"/>
      <c r="J4" s="149"/>
    </row>
    <row r="5" spans="1:10" ht="63.75" customHeight="1" x14ac:dyDescent="0.25">
      <c r="A5" s="277" t="s">
        <v>195</v>
      </c>
      <c r="B5" s="277"/>
      <c r="C5" s="277"/>
      <c r="D5" s="277"/>
      <c r="E5" s="277"/>
      <c r="F5" s="277"/>
      <c r="G5" s="277"/>
      <c r="H5" s="277"/>
      <c r="I5" s="277"/>
      <c r="J5" s="277"/>
    </row>
    <row r="6" spans="1:10" x14ac:dyDescent="0.25">
      <c r="A6" s="150"/>
      <c r="B6" s="150"/>
      <c r="C6" s="150"/>
      <c r="D6" s="150"/>
      <c r="E6" s="150"/>
      <c r="F6" s="150"/>
      <c r="G6" s="150"/>
      <c r="H6" s="150"/>
      <c r="I6" s="150"/>
      <c r="J6" s="150"/>
    </row>
    <row r="7" spans="1:10" ht="38.25" customHeight="1" x14ac:dyDescent="0.25">
      <c r="A7" s="277" t="s">
        <v>124</v>
      </c>
      <c r="B7" s="277"/>
      <c r="C7" s="277"/>
      <c r="D7" s="277"/>
      <c r="E7" s="277"/>
      <c r="F7" s="277"/>
      <c r="G7" s="277"/>
      <c r="H7" s="277"/>
      <c r="I7" s="277"/>
      <c r="J7" s="277"/>
    </row>
    <row r="8" spans="1:10" x14ac:dyDescent="0.25">
      <c r="A8" s="150"/>
      <c r="B8" s="150"/>
      <c r="C8" s="150"/>
      <c r="D8" s="150"/>
      <c r="E8" s="150"/>
      <c r="F8" s="150"/>
      <c r="G8" s="150"/>
      <c r="H8" s="150"/>
      <c r="I8" s="150"/>
      <c r="J8" s="150"/>
    </row>
    <row r="9" spans="1:10" ht="25.5" customHeight="1" x14ac:dyDescent="0.25">
      <c r="A9" s="277" t="s">
        <v>125</v>
      </c>
      <c r="B9" s="277"/>
      <c r="C9" s="277"/>
      <c r="D9" s="277"/>
      <c r="E9" s="277"/>
      <c r="F9" s="277"/>
      <c r="G9" s="277"/>
      <c r="H9" s="277"/>
      <c r="I9" s="277"/>
      <c r="J9" s="277"/>
    </row>
    <row r="10" spans="1:10" x14ac:dyDescent="0.25">
      <c r="A10" s="150"/>
      <c r="B10" s="150"/>
      <c r="C10" s="150"/>
      <c r="D10" s="150"/>
      <c r="E10" s="150"/>
      <c r="F10" s="150"/>
      <c r="G10" s="150"/>
      <c r="H10" s="150"/>
      <c r="I10" s="150"/>
      <c r="J10" s="150"/>
    </row>
    <row r="11" spans="1:10" ht="79.5" customHeight="1" x14ac:dyDescent="0.25">
      <c r="A11" s="277" t="s">
        <v>175</v>
      </c>
      <c r="B11" s="277"/>
      <c r="C11" s="277"/>
      <c r="D11" s="277"/>
      <c r="E11" s="277"/>
      <c r="F11" s="277"/>
      <c r="G11" s="277"/>
      <c r="H11" s="277"/>
      <c r="I11" s="277"/>
      <c r="J11" s="277"/>
    </row>
    <row r="12" spans="1:10" x14ac:dyDescent="0.25">
      <c r="A12" s="151"/>
      <c r="B12" s="151"/>
      <c r="C12" s="151"/>
      <c r="D12" s="151"/>
      <c r="E12" s="151"/>
      <c r="F12" s="151"/>
      <c r="G12" s="151"/>
      <c r="H12" s="151"/>
      <c r="I12" s="151"/>
      <c r="J12" s="151"/>
    </row>
    <row r="13" spans="1:10" ht="25.5" customHeight="1" x14ac:dyDescent="0.25">
      <c r="A13" s="278" t="s">
        <v>126</v>
      </c>
      <c r="B13" s="278"/>
      <c r="C13" s="278"/>
      <c r="D13" s="278"/>
      <c r="E13" s="278"/>
      <c r="F13" s="278"/>
      <c r="G13" s="278"/>
      <c r="H13" s="278"/>
      <c r="I13" s="278"/>
      <c r="J13" s="278"/>
    </row>
    <row r="14" spans="1:10" x14ac:dyDescent="0.25">
      <c r="A14" s="151"/>
      <c r="B14" s="151"/>
      <c r="C14" s="151"/>
      <c r="D14" s="151"/>
      <c r="E14" s="151"/>
      <c r="F14" s="151"/>
      <c r="G14" s="151"/>
      <c r="H14" s="151"/>
      <c r="I14" s="151"/>
      <c r="J14" s="151"/>
    </row>
    <row r="15" spans="1:10" ht="15.6" x14ac:dyDescent="0.3">
      <c r="A15" s="151"/>
      <c r="B15" s="151"/>
      <c r="C15" s="151"/>
      <c r="D15" s="151"/>
      <c r="E15" s="151"/>
      <c r="F15" s="151"/>
      <c r="G15" s="151"/>
      <c r="H15" s="151"/>
      <c r="I15" s="149"/>
      <c r="J15" s="149"/>
    </row>
    <row r="16" spans="1:10" ht="38.25" customHeight="1" x14ac:dyDescent="0.25">
      <c r="A16" s="278" t="s">
        <v>127</v>
      </c>
      <c r="B16" s="278"/>
      <c r="C16" s="278"/>
      <c r="D16" s="278"/>
      <c r="E16" s="278"/>
      <c r="F16" s="278"/>
      <c r="G16" s="278"/>
      <c r="H16" s="278"/>
      <c r="I16" s="278"/>
      <c r="J16" s="278"/>
    </row>
    <row r="17" spans="1:10" ht="27.75" customHeight="1" x14ac:dyDescent="0.3">
      <c r="A17" s="151"/>
      <c r="B17" s="151"/>
      <c r="C17" s="151"/>
      <c r="D17" s="151"/>
      <c r="E17" s="151"/>
      <c r="F17" s="151"/>
      <c r="G17" s="151"/>
      <c r="H17" s="151"/>
      <c r="I17" s="149"/>
      <c r="J17" s="149"/>
    </row>
    <row r="18" spans="1:10" ht="15.6" thickBot="1" x14ac:dyDescent="0.3">
      <c r="A18" s="280" t="s">
        <v>128</v>
      </c>
      <c r="B18" s="280"/>
      <c r="C18" s="281"/>
      <c r="D18" s="281"/>
      <c r="E18" s="281"/>
      <c r="F18" s="281"/>
      <c r="G18" s="152" t="s">
        <v>17</v>
      </c>
      <c r="H18" s="281"/>
      <c r="I18" s="281"/>
      <c r="J18" s="281"/>
    </row>
    <row r="19" spans="1:10" ht="15.6" x14ac:dyDescent="0.3">
      <c r="A19" s="149"/>
      <c r="C19" s="156" t="s">
        <v>60</v>
      </c>
      <c r="D19" s="156"/>
      <c r="E19" s="156"/>
      <c r="F19" s="151"/>
      <c r="G19" s="151"/>
      <c r="H19" s="151"/>
      <c r="I19" s="151"/>
      <c r="J19" s="151"/>
    </row>
    <row r="20" spans="1:10" ht="15.6" x14ac:dyDescent="0.3">
      <c r="A20" s="149"/>
      <c r="B20" s="151"/>
      <c r="C20" s="151"/>
      <c r="D20" s="151"/>
      <c r="E20" s="151"/>
      <c r="F20" s="151"/>
      <c r="G20" s="151"/>
      <c r="H20" s="151"/>
      <c r="I20" s="151"/>
      <c r="J20" s="151"/>
    </row>
    <row r="21" spans="1:10" ht="19.5" customHeight="1" thickBot="1" x14ac:dyDescent="0.3">
      <c r="A21" s="155" t="s">
        <v>58</v>
      </c>
      <c r="B21" s="155"/>
      <c r="D21" s="154"/>
      <c r="E21" s="154"/>
      <c r="F21" s="154"/>
      <c r="G21" s="154"/>
      <c r="H21" s="154"/>
      <c r="I21" s="154"/>
      <c r="J21" s="154"/>
    </row>
    <row r="22" spans="1:10" x14ac:dyDescent="0.25">
      <c r="A22" s="279"/>
      <c r="B22" s="279"/>
      <c r="C22" s="279"/>
      <c r="D22" s="279"/>
      <c r="E22" s="279"/>
      <c r="F22" s="279"/>
      <c r="G22" s="279"/>
      <c r="H22" s="279"/>
      <c r="I22" s="279"/>
      <c r="J22" s="279"/>
    </row>
    <row r="23" spans="1:10" ht="15" customHeight="1" thickBot="1" x14ac:dyDescent="0.3">
      <c r="A23" s="155" t="s">
        <v>61</v>
      </c>
      <c r="B23" s="155"/>
      <c r="D23" s="154"/>
      <c r="E23" s="154"/>
      <c r="F23" s="154"/>
      <c r="G23" s="154"/>
      <c r="H23" s="154"/>
      <c r="I23" s="154"/>
      <c r="J23" s="154"/>
    </row>
    <row r="26" spans="1:10" x14ac:dyDescent="0.25">
      <c r="A26" s="6"/>
      <c r="B26" s="6"/>
      <c r="C26" s="6"/>
      <c r="D26" s="6"/>
      <c r="E26" s="6"/>
      <c r="F26" s="6"/>
      <c r="G26" s="6"/>
      <c r="H26" s="6"/>
      <c r="I26" s="6"/>
      <c r="J26" s="6"/>
    </row>
    <row r="27" spans="1:10" x14ac:dyDescent="0.25">
      <c r="A27" s="241"/>
      <c r="B27" s="241"/>
      <c r="C27" s="241"/>
      <c r="D27" s="241"/>
      <c r="E27" s="241"/>
      <c r="F27" s="241"/>
      <c r="G27" s="241"/>
      <c r="H27" s="241"/>
      <c r="I27" s="241"/>
      <c r="J27" s="241"/>
    </row>
    <row r="28" spans="1:10" x14ac:dyDescent="0.25">
      <c r="A28" s="18"/>
      <c r="B28" s="18"/>
      <c r="C28" s="18"/>
      <c r="D28" s="18"/>
      <c r="E28" s="18"/>
      <c r="F28" s="18"/>
      <c r="G28" s="18"/>
      <c r="H28" s="18"/>
      <c r="I28" s="18"/>
      <c r="J28" s="18"/>
    </row>
    <row r="29" spans="1:10" x14ac:dyDescent="0.25">
      <c r="A29" s="241"/>
      <c r="B29" s="241"/>
      <c r="C29" s="241"/>
      <c r="D29" s="241"/>
      <c r="E29" s="241"/>
      <c r="F29" s="241"/>
      <c r="G29" s="241"/>
      <c r="H29" s="241"/>
      <c r="I29" s="241"/>
      <c r="J29" s="241"/>
    </row>
  </sheetData>
  <sheetProtection selectLockedCells="1"/>
  <mergeCells count="14">
    <mergeCell ref="A1:J1"/>
    <mergeCell ref="A29:J29"/>
    <mergeCell ref="A3:J3"/>
    <mergeCell ref="A5:J5"/>
    <mergeCell ref="A7:J7"/>
    <mergeCell ref="A9:J9"/>
    <mergeCell ref="A11:J11"/>
    <mergeCell ref="A13:J13"/>
    <mergeCell ref="A16:J16"/>
    <mergeCell ref="A22:J22"/>
    <mergeCell ref="A18:B18"/>
    <mergeCell ref="C18:F18"/>
    <mergeCell ref="H18:J18"/>
    <mergeCell ref="A27:J27"/>
  </mergeCells>
  <pageMargins left="0.75" right="0.75" top="1" bottom="1" header="0.5" footer="0.5"/>
  <pageSetup scale="99" orientation="portrait" r:id="rId1"/>
  <headerFooter alignWithMargins="0">
    <oddFooter>&amp;C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topLeftCell="A22" zoomScaleNormal="100" workbookViewId="0">
      <selection activeCell="A16" sqref="A16:I24"/>
    </sheetView>
  </sheetViews>
  <sheetFormatPr defaultRowHeight="15" x14ac:dyDescent="0.25"/>
  <cols>
    <col min="1" max="1" width="1.90625" customWidth="1"/>
    <col min="2" max="2" width="8.453125" customWidth="1"/>
    <col min="3" max="8" width="7" customWidth="1"/>
    <col min="10" max="10" width="14.36328125" customWidth="1"/>
  </cols>
  <sheetData>
    <row r="1" spans="1:10" ht="17.399999999999999" x14ac:dyDescent="0.3">
      <c r="A1" s="211" t="s">
        <v>147</v>
      </c>
      <c r="B1" s="211"/>
      <c r="C1" s="211"/>
      <c r="D1" s="211"/>
      <c r="E1" s="211"/>
      <c r="F1" s="211"/>
      <c r="G1" s="211"/>
      <c r="H1" s="211"/>
      <c r="I1" s="211"/>
      <c r="J1" s="211"/>
    </row>
    <row r="2" spans="1:10" x14ac:dyDescent="0.25">
      <c r="A2" s="6"/>
      <c r="B2" s="6"/>
      <c r="C2" s="6"/>
      <c r="D2" s="6"/>
      <c r="E2" s="6"/>
      <c r="F2" s="6"/>
      <c r="G2" s="6"/>
      <c r="H2" s="6"/>
      <c r="I2" s="6"/>
      <c r="J2" s="6"/>
    </row>
    <row r="3" spans="1:10" x14ac:dyDescent="0.25">
      <c r="A3" s="283" t="s">
        <v>130</v>
      </c>
      <c r="B3" s="283"/>
      <c r="C3" s="283"/>
      <c r="D3" s="283"/>
      <c r="E3" s="283"/>
      <c r="F3" s="283"/>
      <c r="G3" s="283"/>
      <c r="H3" s="283"/>
      <c r="I3" s="283"/>
      <c r="J3" s="283"/>
    </row>
    <row r="4" spans="1:10" x14ac:dyDescent="0.25">
      <c r="A4" s="283" t="s">
        <v>131</v>
      </c>
      <c r="B4" s="283"/>
      <c r="C4" s="283"/>
      <c r="D4" s="283"/>
      <c r="E4" s="283"/>
      <c r="F4" s="283"/>
      <c r="G4" s="283"/>
      <c r="H4" s="283"/>
      <c r="I4" s="283"/>
      <c r="J4" s="283"/>
    </row>
    <row r="5" spans="1:10" ht="15.6" x14ac:dyDescent="0.3">
      <c r="A5" s="149"/>
      <c r="B5" s="285"/>
      <c r="C5" s="285"/>
      <c r="D5" s="285"/>
      <c r="E5" s="149"/>
      <c r="F5" s="149"/>
      <c r="G5" s="285"/>
      <c r="H5" s="285"/>
      <c r="I5" s="285"/>
      <c r="J5" s="149"/>
    </row>
    <row r="6" spans="1:10" ht="15.6" x14ac:dyDescent="0.3">
      <c r="A6" s="149"/>
      <c r="B6" s="159"/>
      <c r="C6" s="159"/>
      <c r="D6" s="159"/>
      <c r="E6" s="155" t="s">
        <v>132</v>
      </c>
      <c r="F6" s="149"/>
      <c r="G6" s="160"/>
      <c r="H6" s="161"/>
      <c r="I6" s="161"/>
      <c r="J6" s="155"/>
    </row>
    <row r="7" spans="1:10" ht="15.6" x14ac:dyDescent="0.3">
      <c r="A7" s="149"/>
      <c r="B7" s="285"/>
      <c r="C7" s="285"/>
      <c r="D7" s="285"/>
      <c r="E7" s="149"/>
      <c r="F7" s="149"/>
      <c r="G7" s="285"/>
      <c r="H7" s="285"/>
      <c r="I7" s="285"/>
      <c r="J7" s="149"/>
    </row>
    <row r="8" spans="1:10" ht="63.75" customHeight="1" x14ac:dyDescent="0.25">
      <c r="A8" s="284" t="s">
        <v>133</v>
      </c>
      <c r="B8" s="284"/>
      <c r="C8" s="284"/>
      <c r="D8" s="284"/>
      <c r="E8" s="284"/>
      <c r="F8" s="284"/>
      <c r="G8" s="284"/>
      <c r="H8" s="284"/>
      <c r="I8" s="284"/>
      <c r="J8" s="284"/>
    </row>
    <row r="9" spans="1:10" x14ac:dyDescent="0.25">
      <c r="A9" s="151"/>
      <c r="B9" s="279"/>
      <c r="C9" s="279"/>
      <c r="D9" s="279"/>
      <c r="E9" s="151"/>
      <c r="F9" s="151"/>
      <c r="G9" s="279"/>
      <c r="H9" s="279"/>
      <c r="I9" s="279"/>
      <c r="J9" s="151"/>
    </row>
    <row r="10" spans="1:10" ht="38.25" customHeight="1" x14ac:dyDescent="0.25">
      <c r="A10" s="282" t="s">
        <v>134</v>
      </c>
      <c r="B10" s="282"/>
      <c r="C10" s="282"/>
      <c r="D10" s="282"/>
      <c r="E10" s="282"/>
      <c r="F10" s="282"/>
      <c r="G10" s="282"/>
      <c r="H10" s="282"/>
      <c r="I10" s="282"/>
      <c r="J10" s="282"/>
    </row>
    <row r="11" spans="1:10" x14ac:dyDescent="0.25">
      <c r="A11" s="151"/>
      <c r="B11" s="279"/>
      <c r="C11" s="279"/>
      <c r="D11" s="279"/>
      <c r="E11" s="151"/>
      <c r="F11" s="151"/>
      <c r="G11" s="279"/>
      <c r="H11" s="279"/>
      <c r="I11" s="279"/>
      <c r="J11" s="151"/>
    </row>
    <row r="12" spans="1:10" x14ac:dyDescent="0.25">
      <c r="A12" s="282" t="s">
        <v>135</v>
      </c>
      <c r="B12" s="282"/>
      <c r="C12" s="282"/>
      <c r="D12" s="282"/>
      <c r="E12" s="282"/>
      <c r="F12" s="282"/>
      <c r="G12" s="282"/>
      <c r="H12" s="282"/>
      <c r="I12" s="282"/>
      <c r="J12" s="282"/>
    </row>
    <row r="13" spans="1:10" ht="15.6" x14ac:dyDescent="0.3">
      <c r="A13" s="149"/>
      <c r="B13" s="285"/>
      <c r="C13" s="285"/>
      <c r="D13" s="285"/>
      <c r="E13" s="149"/>
      <c r="F13" s="149"/>
      <c r="G13" s="285"/>
      <c r="H13" s="285"/>
      <c r="I13" s="285"/>
      <c r="J13" s="149"/>
    </row>
    <row r="14" spans="1:10" ht="38.25" customHeight="1" x14ac:dyDescent="0.25">
      <c r="A14" s="282" t="s">
        <v>173</v>
      </c>
      <c r="B14" s="282"/>
      <c r="C14" s="282"/>
      <c r="D14" s="282"/>
      <c r="E14" s="282"/>
      <c r="F14" s="282"/>
      <c r="G14" s="282"/>
      <c r="H14" s="282"/>
      <c r="I14" s="282"/>
      <c r="J14" s="282"/>
    </row>
    <row r="15" spans="1:10" x14ac:dyDescent="0.25">
      <c r="A15" s="151"/>
      <c r="B15" s="279"/>
      <c r="C15" s="279"/>
      <c r="D15" s="279"/>
      <c r="E15" s="151"/>
      <c r="F15" s="151"/>
      <c r="G15" s="279"/>
      <c r="H15" s="279"/>
      <c r="I15" s="279"/>
      <c r="J15" s="151"/>
    </row>
    <row r="16" spans="1:10" ht="51" customHeight="1" x14ac:dyDescent="0.25">
      <c r="A16" s="282" t="s">
        <v>136</v>
      </c>
      <c r="B16" s="282"/>
      <c r="C16" s="282"/>
      <c r="D16" s="282"/>
      <c r="E16" s="282"/>
      <c r="F16" s="282"/>
      <c r="G16" s="282"/>
      <c r="H16" s="282"/>
      <c r="I16" s="282"/>
      <c r="J16" s="282"/>
    </row>
    <row r="17" spans="1:10" x14ac:dyDescent="0.25">
      <c r="A17" s="151"/>
      <c r="B17" s="279"/>
      <c r="C17" s="279"/>
      <c r="D17" s="279"/>
      <c r="E17" s="151"/>
      <c r="F17" s="151"/>
      <c r="G17" s="279"/>
      <c r="H17" s="279"/>
      <c r="I17" s="279"/>
      <c r="J17" s="151"/>
    </row>
    <row r="18" spans="1:10" ht="25.5" customHeight="1" x14ac:dyDescent="0.25">
      <c r="A18" s="282" t="s">
        <v>137</v>
      </c>
      <c r="B18" s="282"/>
      <c r="C18" s="282"/>
      <c r="D18" s="282"/>
      <c r="E18" s="282"/>
      <c r="F18" s="282"/>
      <c r="G18" s="282"/>
      <c r="H18" s="282"/>
      <c r="I18" s="282"/>
      <c r="J18" s="282"/>
    </row>
    <row r="19" spans="1:10" x14ac:dyDescent="0.25">
      <c r="A19" s="151"/>
      <c r="B19" s="279"/>
      <c r="C19" s="279"/>
      <c r="D19" s="279"/>
      <c r="E19" s="151"/>
      <c r="F19" s="151"/>
      <c r="G19" s="279"/>
      <c r="H19" s="279"/>
      <c r="I19" s="279"/>
      <c r="J19" s="151"/>
    </row>
    <row r="20" spans="1:10" ht="38.25" customHeight="1" x14ac:dyDescent="0.25">
      <c r="A20" s="282" t="s">
        <v>138</v>
      </c>
      <c r="B20" s="282"/>
      <c r="C20" s="282"/>
      <c r="D20" s="282"/>
      <c r="E20" s="282"/>
      <c r="F20" s="282"/>
      <c r="G20" s="282"/>
      <c r="H20" s="282"/>
      <c r="I20" s="282"/>
      <c r="J20" s="282"/>
    </row>
    <row r="21" spans="1:10" x14ac:dyDescent="0.25">
      <c r="A21" s="151"/>
      <c r="B21" s="279"/>
      <c r="C21" s="279"/>
      <c r="D21" s="279"/>
      <c r="E21" s="151"/>
      <c r="F21" s="151"/>
      <c r="G21" s="279"/>
      <c r="H21" s="279"/>
      <c r="I21" s="279"/>
      <c r="J21" s="151"/>
    </row>
    <row r="22" spans="1:10" ht="25.5" customHeight="1" x14ac:dyDescent="0.25">
      <c r="A22" s="282" t="s">
        <v>139</v>
      </c>
      <c r="B22" s="282"/>
      <c r="C22" s="282"/>
      <c r="D22" s="282"/>
      <c r="E22" s="282"/>
      <c r="F22" s="282"/>
      <c r="G22" s="282"/>
      <c r="H22" s="282"/>
      <c r="I22" s="282"/>
      <c r="J22" s="282"/>
    </row>
    <row r="23" spans="1:10" ht="15" customHeight="1" x14ac:dyDescent="0.25">
      <c r="A23" s="151"/>
      <c r="B23" s="279"/>
      <c r="C23" s="279"/>
      <c r="D23" s="279"/>
      <c r="E23" s="151"/>
      <c r="F23" s="151"/>
      <c r="G23" s="279"/>
      <c r="H23" s="279"/>
      <c r="I23" s="279"/>
      <c r="J23" s="151"/>
    </row>
    <row r="24" spans="1:10" ht="38.25" customHeight="1" x14ac:dyDescent="0.25">
      <c r="A24" s="282" t="s">
        <v>140</v>
      </c>
      <c r="B24" s="282"/>
      <c r="C24" s="282"/>
      <c r="D24" s="282"/>
      <c r="E24" s="282"/>
      <c r="F24" s="282"/>
      <c r="G24" s="282"/>
      <c r="H24" s="282"/>
      <c r="I24" s="282"/>
      <c r="J24" s="282"/>
    </row>
    <row r="25" spans="1:10" ht="15.6" x14ac:dyDescent="0.3">
      <c r="A25" s="149"/>
      <c r="B25" s="285"/>
      <c r="C25" s="285"/>
      <c r="D25" s="285"/>
      <c r="E25" s="149"/>
      <c r="F25" s="149"/>
      <c r="G25" s="285"/>
      <c r="H25" s="285"/>
      <c r="I25" s="285"/>
      <c r="J25" s="149"/>
    </row>
    <row r="26" spans="1:10" ht="38.25" customHeight="1" x14ac:dyDescent="0.25">
      <c r="A26" s="282" t="s">
        <v>141</v>
      </c>
      <c r="B26" s="282"/>
      <c r="C26" s="282"/>
      <c r="D26" s="282"/>
      <c r="E26" s="282"/>
      <c r="F26" s="282"/>
      <c r="G26" s="282"/>
      <c r="H26" s="282"/>
      <c r="I26" s="282"/>
      <c r="J26" s="282"/>
    </row>
    <row r="27" spans="1:10" ht="15.6" x14ac:dyDescent="0.3">
      <c r="A27" s="149"/>
      <c r="B27" s="285"/>
      <c r="C27" s="285"/>
      <c r="D27" s="285"/>
      <c r="E27" s="149"/>
      <c r="F27" s="149"/>
      <c r="G27" s="285"/>
      <c r="H27" s="285"/>
      <c r="I27" s="285"/>
      <c r="J27" s="149"/>
    </row>
    <row r="28" spans="1:10" ht="41.25" customHeight="1" x14ac:dyDescent="0.25">
      <c r="A28" s="282" t="s">
        <v>174</v>
      </c>
      <c r="B28" s="282"/>
      <c r="C28" s="282"/>
      <c r="D28" s="282"/>
      <c r="E28" s="282"/>
      <c r="F28" s="282"/>
      <c r="G28" s="282"/>
      <c r="H28" s="282"/>
      <c r="I28" s="282"/>
      <c r="J28" s="282"/>
    </row>
    <row r="29" spans="1:10" x14ac:dyDescent="0.25">
      <c r="A29" s="166"/>
      <c r="B29" s="166"/>
      <c r="C29" s="166"/>
      <c r="D29" s="166"/>
      <c r="E29" s="166"/>
      <c r="F29" s="166"/>
      <c r="G29" s="166"/>
      <c r="H29" s="166"/>
      <c r="I29" s="166"/>
      <c r="J29" s="166"/>
    </row>
    <row r="30" spans="1:10" ht="38.25" customHeight="1" x14ac:dyDescent="0.25">
      <c r="A30" s="282" t="s">
        <v>172</v>
      </c>
      <c r="B30" s="282"/>
      <c r="C30" s="282"/>
      <c r="D30" s="282"/>
      <c r="E30" s="282"/>
      <c r="F30" s="282"/>
      <c r="G30" s="282"/>
      <c r="H30" s="282"/>
      <c r="I30" s="282"/>
      <c r="J30" s="282"/>
    </row>
    <row r="31" spans="1:10" ht="15.6" x14ac:dyDescent="0.3">
      <c r="A31" s="149"/>
      <c r="B31" s="285"/>
      <c r="C31" s="285"/>
      <c r="D31" s="285"/>
      <c r="E31" s="149"/>
      <c r="F31" s="149"/>
      <c r="G31" s="285"/>
      <c r="H31" s="285"/>
      <c r="I31" s="285"/>
      <c r="J31" s="149"/>
    </row>
    <row r="32" spans="1:10" ht="25.5" customHeight="1" x14ac:dyDescent="0.25">
      <c r="A32" s="282" t="s">
        <v>142</v>
      </c>
      <c r="B32" s="282"/>
      <c r="C32" s="282"/>
      <c r="D32" s="282"/>
      <c r="E32" s="282"/>
      <c r="F32" s="282"/>
      <c r="G32" s="282"/>
      <c r="H32" s="282"/>
      <c r="I32" s="282"/>
      <c r="J32" s="282"/>
    </row>
    <row r="33" spans="1:10" x14ac:dyDescent="0.25">
      <c r="A33" s="153"/>
      <c r="B33" s="153"/>
      <c r="C33" s="153"/>
      <c r="D33" s="153"/>
      <c r="E33" s="153"/>
      <c r="F33" s="153"/>
      <c r="G33" s="153"/>
      <c r="H33" s="153"/>
      <c r="I33" s="153"/>
      <c r="J33" s="153"/>
    </row>
    <row r="34" spans="1:10" ht="52.5" customHeight="1" x14ac:dyDescent="0.25">
      <c r="A34" s="282" t="s">
        <v>143</v>
      </c>
      <c r="B34" s="282"/>
      <c r="C34" s="282"/>
      <c r="D34" s="282"/>
      <c r="E34" s="282"/>
      <c r="F34" s="282"/>
      <c r="G34" s="282"/>
      <c r="H34" s="282"/>
      <c r="I34" s="282"/>
      <c r="J34" s="282"/>
    </row>
    <row r="35" spans="1:10" x14ac:dyDescent="0.25">
      <c r="A35" s="279"/>
      <c r="B35" s="279"/>
      <c r="C35" s="151"/>
      <c r="D35" s="279"/>
      <c r="E35" s="279"/>
      <c r="F35" s="279"/>
      <c r="G35" s="279"/>
      <c r="H35" s="151"/>
      <c r="I35" s="279"/>
      <c r="J35" s="279"/>
    </row>
    <row r="36" spans="1:10" ht="25.5" customHeight="1" x14ac:dyDescent="0.25">
      <c r="A36" s="282" t="s">
        <v>144</v>
      </c>
      <c r="B36" s="282"/>
      <c r="C36" s="282"/>
      <c r="D36" s="282"/>
      <c r="E36" s="282"/>
      <c r="F36" s="282"/>
      <c r="G36" s="282"/>
      <c r="H36" s="282"/>
      <c r="I36" s="282"/>
      <c r="J36" s="282"/>
    </row>
    <row r="37" spans="1:10" ht="25.5" customHeight="1" x14ac:dyDescent="0.25">
      <c r="A37" s="153"/>
      <c r="B37" s="153"/>
      <c r="C37" s="153"/>
      <c r="D37" s="153"/>
      <c r="E37" s="153"/>
      <c r="F37" s="153"/>
      <c r="G37" s="153"/>
      <c r="H37" s="153"/>
      <c r="I37" s="153"/>
      <c r="J37" s="153"/>
    </row>
    <row r="38" spans="1:10" ht="15.6" thickBot="1" x14ac:dyDescent="0.3">
      <c r="A38" s="286" t="s">
        <v>128</v>
      </c>
      <c r="B38" s="286"/>
      <c r="C38" s="287"/>
      <c r="D38" s="287"/>
      <c r="E38" s="287"/>
      <c r="F38" s="287"/>
      <c r="G38" s="287"/>
      <c r="H38" s="287"/>
      <c r="I38" s="287"/>
      <c r="J38" s="287"/>
    </row>
    <row r="39" spans="1:10" ht="15.6" x14ac:dyDescent="0.3">
      <c r="A39" s="285"/>
      <c r="B39" s="285"/>
      <c r="C39" s="155" t="s">
        <v>145</v>
      </c>
      <c r="D39" s="288"/>
      <c r="E39" s="288"/>
      <c r="F39" s="288"/>
      <c r="G39" s="288"/>
      <c r="H39" s="151"/>
      <c r="I39" s="288"/>
      <c r="J39" s="288"/>
    </row>
    <row r="40" spans="1:10" ht="15.6" x14ac:dyDescent="0.3">
      <c r="A40" s="285"/>
      <c r="B40" s="285"/>
      <c r="C40" s="151"/>
      <c r="D40" s="279"/>
      <c r="E40" s="279"/>
      <c r="F40" s="279"/>
      <c r="G40" s="279"/>
      <c r="H40" s="151"/>
      <c r="I40" s="279"/>
      <c r="J40" s="279"/>
    </row>
    <row r="41" spans="1:10" ht="15.6" thickBot="1" x14ac:dyDescent="0.3">
      <c r="A41" s="290" t="s">
        <v>58</v>
      </c>
      <c r="B41" s="290"/>
      <c r="C41" s="290"/>
      <c r="D41" s="287"/>
      <c r="E41" s="287"/>
      <c r="F41" s="287"/>
      <c r="G41" s="287"/>
      <c r="H41" s="287"/>
      <c r="I41" s="287"/>
      <c r="J41" s="287"/>
    </row>
    <row r="42" spans="1:10" x14ac:dyDescent="0.25">
      <c r="A42" s="291"/>
      <c r="B42" s="291"/>
      <c r="C42" s="151"/>
      <c r="D42" s="292"/>
      <c r="E42" s="292"/>
      <c r="F42" s="292"/>
      <c r="G42" s="292"/>
      <c r="H42" s="153"/>
      <c r="I42" s="292"/>
      <c r="J42" s="292"/>
    </row>
    <row r="43" spans="1:10" x14ac:dyDescent="0.25">
      <c r="A43" s="291"/>
      <c r="B43" s="291"/>
      <c r="C43" s="151"/>
      <c r="D43" s="279"/>
      <c r="E43" s="279"/>
      <c r="F43" s="279"/>
      <c r="G43" s="279"/>
      <c r="H43" s="151"/>
      <c r="I43" s="279"/>
      <c r="J43" s="279"/>
    </row>
    <row r="44" spans="1:10" ht="15.6" thickBot="1" x14ac:dyDescent="0.3">
      <c r="A44" s="286" t="s">
        <v>128</v>
      </c>
      <c r="B44" s="286"/>
      <c r="C44" s="287"/>
      <c r="D44" s="287"/>
      <c r="E44" s="287"/>
      <c r="F44" s="287"/>
      <c r="G44" s="287"/>
      <c r="H44" s="287"/>
      <c r="I44" s="287"/>
      <c r="J44" s="287"/>
    </row>
    <row r="45" spans="1:10" ht="15.6" x14ac:dyDescent="0.3">
      <c r="A45" s="285"/>
      <c r="B45" s="285"/>
      <c r="C45" s="289" t="s">
        <v>146</v>
      </c>
      <c r="D45" s="289"/>
      <c r="E45" s="289"/>
      <c r="F45" s="289"/>
      <c r="G45" s="289"/>
      <c r="H45" s="151"/>
      <c r="I45" s="288"/>
      <c r="J45" s="288"/>
    </row>
    <row r="46" spans="1:10" ht="15.6" x14ac:dyDescent="0.3">
      <c r="A46" s="285"/>
      <c r="B46" s="285"/>
      <c r="C46" s="151"/>
      <c r="D46" s="279"/>
      <c r="E46" s="279"/>
      <c r="F46" s="279"/>
      <c r="G46" s="279"/>
      <c r="H46" s="151"/>
      <c r="I46" s="279"/>
      <c r="J46" s="279"/>
    </row>
    <row r="47" spans="1:10" ht="15.6" thickBot="1" x14ac:dyDescent="0.3">
      <c r="A47" s="290" t="s">
        <v>58</v>
      </c>
      <c r="B47" s="290"/>
      <c r="C47" s="290"/>
      <c r="D47" s="287"/>
      <c r="E47" s="287"/>
      <c r="F47" s="287"/>
      <c r="G47" s="287"/>
      <c r="H47" s="287"/>
      <c r="I47" s="287"/>
      <c r="J47" s="287"/>
    </row>
    <row r="48" spans="1:10" x14ac:dyDescent="0.25">
      <c r="A48" s="157"/>
      <c r="B48" s="157"/>
      <c r="C48" s="157"/>
      <c r="D48" s="157"/>
      <c r="E48" s="157"/>
      <c r="F48" s="157"/>
      <c r="G48" s="157"/>
      <c r="H48" s="157"/>
      <c r="I48" s="157"/>
      <c r="J48" s="157"/>
    </row>
    <row r="49" spans="1:1" ht="15.6" x14ac:dyDescent="0.25">
      <c r="A49" s="158"/>
    </row>
  </sheetData>
  <sheetProtection selectLockedCells="1"/>
  <mergeCells count="73">
    <mergeCell ref="A46:B46"/>
    <mergeCell ref="D46:G46"/>
    <mergeCell ref="I46:J46"/>
    <mergeCell ref="A47:C47"/>
    <mergeCell ref="D47:J47"/>
    <mergeCell ref="A45:B45"/>
    <mergeCell ref="C45:G45"/>
    <mergeCell ref="I45:J45"/>
    <mergeCell ref="A40:B40"/>
    <mergeCell ref="D40:G40"/>
    <mergeCell ref="I40:J40"/>
    <mergeCell ref="A41:C41"/>
    <mergeCell ref="D41:J41"/>
    <mergeCell ref="A42:B42"/>
    <mergeCell ref="D42:G42"/>
    <mergeCell ref="I42:J42"/>
    <mergeCell ref="A43:B43"/>
    <mergeCell ref="D43:G43"/>
    <mergeCell ref="I43:J43"/>
    <mergeCell ref="A44:B44"/>
    <mergeCell ref="C44:J44"/>
    <mergeCell ref="A38:B38"/>
    <mergeCell ref="C38:J38"/>
    <mergeCell ref="A39:B39"/>
    <mergeCell ref="D39:G39"/>
    <mergeCell ref="I39:J39"/>
    <mergeCell ref="A32:J32"/>
    <mergeCell ref="A35:B35"/>
    <mergeCell ref="D35:G35"/>
    <mergeCell ref="I35:J35"/>
    <mergeCell ref="A36:J36"/>
    <mergeCell ref="A34:J34"/>
    <mergeCell ref="B27:D27"/>
    <mergeCell ref="G27:I27"/>
    <mergeCell ref="A30:J30"/>
    <mergeCell ref="B31:D31"/>
    <mergeCell ref="G31:I31"/>
    <mergeCell ref="A28:J28"/>
    <mergeCell ref="G23:I23"/>
    <mergeCell ref="A24:J24"/>
    <mergeCell ref="B25:D25"/>
    <mergeCell ref="G25:I25"/>
    <mergeCell ref="A26:J26"/>
    <mergeCell ref="G19:I19"/>
    <mergeCell ref="A4:J4"/>
    <mergeCell ref="B5:D5"/>
    <mergeCell ref="G5:I5"/>
    <mergeCell ref="B7:D7"/>
    <mergeCell ref="G7:I7"/>
    <mergeCell ref="B11:D11"/>
    <mergeCell ref="G11:I11"/>
    <mergeCell ref="A12:J12"/>
    <mergeCell ref="B15:D15"/>
    <mergeCell ref="G15:I15"/>
    <mergeCell ref="B13:D13"/>
    <mergeCell ref="G13:I13"/>
    <mergeCell ref="A14:J14"/>
    <mergeCell ref="A20:J20"/>
    <mergeCell ref="B21:D21"/>
    <mergeCell ref="G21:I21"/>
    <mergeCell ref="B23:D23"/>
    <mergeCell ref="A1:J1"/>
    <mergeCell ref="A3:J3"/>
    <mergeCell ref="B9:D9"/>
    <mergeCell ref="G9:I9"/>
    <mergeCell ref="A10:J10"/>
    <mergeCell ref="A8:J8"/>
    <mergeCell ref="A16:J16"/>
    <mergeCell ref="A22:J22"/>
    <mergeCell ref="B17:D17"/>
    <mergeCell ref="G17:I17"/>
    <mergeCell ref="A18:J18"/>
    <mergeCell ref="B19:D19"/>
  </mergeCells>
  <pageMargins left="0.75" right="0.75" top="1" bottom="1" header="0.5" footer="0.5"/>
  <pageSetup scale="99"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view="pageLayout" topLeftCell="A22" zoomScaleNormal="100" workbookViewId="0">
      <selection activeCell="A16" sqref="A16:I24"/>
    </sheetView>
  </sheetViews>
  <sheetFormatPr defaultRowHeight="15" x14ac:dyDescent="0.25"/>
  <cols>
    <col min="1" max="1" width="1.90625" customWidth="1"/>
    <col min="2" max="2" width="8.453125" customWidth="1"/>
    <col min="3" max="8" width="7" customWidth="1"/>
    <col min="10" max="10" width="14.36328125" customWidth="1"/>
  </cols>
  <sheetData>
    <row r="1" spans="1:10" ht="17.399999999999999" x14ac:dyDescent="0.3">
      <c r="A1" s="211" t="s">
        <v>62</v>
      </c>
      <c r="B1" s="211"/>
      <c r="C1" s="211"/>
      <c r="D1" s="211"/>
      <c r="E1" s="211"/>
      <c r="F1" s="211"/>
      <c r="G1" s="211"/>
      <c r="H1" s="211"/>
      <c r="I1" s="211"/>
      <c r="J1" s="211"/>
    </row>
    <row r="2" spans="1:10" x14ac:dyDescent="0.25">
      <c r="A2" s="6"/>
      <c r="B2" s="6"/>
      <c r="C2" s="6"/>
      <c r="D2" s="6"/>
      <c r="E2" s="6"/>
      <c r="F2" s="6"/>
      <c r="G2" s="6"/>
      <c r="H2" s="6"/>
      <c r="I2" s="6"/>
      <c r="J2" s="6"/>
    </row>
    <row r="3" spans="1:10" ht="15.6" x14ac:dyDescent="0.3">
      <c r="A3" s="295" t="s">
        <v>59</v>
      </c>
      <c r="B3" s="295"/>
      <c r="C3" s="295"/>
      <c r="D3" s="295"/>
      <c r="E3" s="295"/>
      <c r="F3" s="295"/>
      <c r="G3" s="295"/>
      <c r="H3" s="295"/>
      <c r="I3" s="295"/>
      <c r="J3" s="295"/>
    </row>
    <row r="4" spans="1:10" x14ac:dyDescent="0.25">
      <c r="A4" s="6"/>
      <c r="B4" s="6"/>
      <c r="C4" s="6"/>
      <c r="D4" s="6"/>
      <c r="E4" s="6"/>
      <c r="F4" s="6"/>
      <c r="G4" s="18"/>
      <c r="H4" s="18"/>
      <c r="I4" s="6"/>
      <c r="J4" s="6"/>
    </row>
    <row r="5" spans="1:10" ht="29.25" customHeight="1" x14ac:dyDescent="0.25">
      <c r="A5" s="294" t="s">
        <v>108</v>
      </c>
      <c r="B5" s="294"/>
      <c r="C5" s="294"/>
      <c r="D5" s="294"/>
      <c r="E5" s="294"/>
      <c r="F5" s="294"/>
      <c r="G5" s="294"/>
      <c r="H5" s="294"/>
      <c r="I5" s="294"/>
      <c r="J5" s="294"/>
    </row>
    <row r="6" spans="1:10" x14ac:dyDescent="0.25">
      <c r="A6" s="79"/>
      <c r="B6" s="79"/>
      <c r="C6" s="79"/>
      <c r="D6" s="79"/>
      <c r="E6" s="79"/>
      <c r="F6" s="79"/>
      <c r="G6" s="79"/>
      <c r="H6" s="79"/>
      <c r="I6" s="79"/>
      <c r="J6" s="79"/>
    </row>
    <row r="7" spans="1:10" ht="15" customHeight="1" x14ac:dyDescent="0.25">
      <c r="A7" s="84"/>
      <c r="B7" s="294" t="s">
        <v>63</v>
      </c>
      <c r="C7" s="294"/>
      <c r="D7" s="294"/>
      <c r="E7" s="294"/>
      <c r="F7" s="294"/>
      <c r="G7" s="294"/>
      <c r="H7" s="294"/>
      <c r="I7" s="294"/>
      <c r="J7" s="294"/>
    </row>
    <row r="8" spans="1:10" x14ac:dyDescent="0.25">
      <c r="A8" s="79"/>
      <c r="B8" s="79"/>
      <c r="C8" s="79"/>
      <c r="D8" s="79"/>
      <c r="E8" s="79"/>
      <c r="F8" s="79"/>
      <c r="G8" s="79"/>
      <c r="H8" s="79"/>
      <c r="I8" s="79"/>
      <c r="J8" s="79"/>
    </row>
    <row r="9" spans="1:10" x14ac:dyDescent="0.25">
      <c r="A9" s="30"/>
      <c r="B9" s="6" t="s">
        <v>64</v>
      </c>
      <c r="C9" s="6"/>
      <c r="D9" s="6"/>
      <c r="E9" s="6"/>
      <c r="F9" s="6"/>
      <c r="G9" s="6"/>
      <c r="H9" s="6"/>
      <c r="I9" s="6"/>
      <c r="J9" s="6"/>
    </row>
    <row r="10" spans="1:10" x14ac:dyDescent="0.25">
      <c r="A10" s="18"/>
      <c r="B10" s="6"/>
      <c r="C10" s="6"/>
      <c r="D10" s="6"/>
      <c r="E10" s="6"/>
      <c r="F10" s="6"/>
      <c r="G10" s="6"/>
      <c r="H10" s="6"/>
      <c r="I10" s="6"/>
      <c r="J10" s="6"/>
    </row>
    <row r="11" spans="1:10" x14ac:dyDescent="0.25">
      <c r="A11" s="18" t="s">
        <v>65</v>
      </c>
      <c r="B11" s="6"/>
      <c r="C11" s="6"/>
      <c r="D11" s="6"/>
      <c r="E11" s="6"/>
      <c r="F11" s="6"/>
      <c r="G11" s="6"/>
      <c r="H11" s="6"/>
      <c r="I11" s="6"/>
      <c r="J11" s="6"/>
    </row>
    <row r="12" spans="1:10" ht="216" customHeight="1" x14ac:dyDescent="0.25">
      <c r="A12" s="296"/>
      <c r="B12" s="297"/>
      <c r="C12" s="297"/>
      <c r="D12" s="297"/>
      <c r="E12" s="297"/>
      <c r="F12" s="297"/>
      <c r="G12" s="297"/>
      <c r="H12" s="297"/>
      <c r="I12" s="297"/>
      <c r="J12" s="298"/>
    </row>
    <row r="13" spans="1:10" x14ac:dyDescent="0.25">
      <c r="A13" s="79"/>
      <c r="B13" s="79"/>
      <c r="C13" s="79"/>
      <c r="D13" s="79"/>
      <c r="E13" s="79"/>
      <c r="F13" s="79"/>
      <c r="G13" s="79"/>
      <c r="H13" s="79"/>
      <c r="I13" s="79"/>
      <c r="J13" s="79"/>
    </row>
    <row r="14" spans="1:10" ht="27.75" customHeight="1" x14ac:dyDescent="0.25">
      <c r="A14" s="294" t="s">
        <v>107</v>
      </c>
      <c r="B14" s="294"/>
      <c r="C14" s="294"/>
      <c r="D14" s="294"/>
      <c r="E14" s="294"/>
      <c r="F14" s="294"/>
      <c r="G14" s="294"/>
      <c r="H14" s="294"/>
      <c r="I14" s="294"/>
      <c r="J14" s="294"/>
    </row>
    <row r="15" spans="1:10" ht="27.75" customHeight="1" x14ac:dyDescent="0.25">
      <c r="A15" s="79"/>
      <c r="B15" s="79"/>
      <c r="C15" s="79"/>
      <c r="D15" s="79"/>
      <c r="E15" s="79"/>
      <c r="F15" s="79"/>
      <c r="G15" s="79"/>
      <c r="H15" s="79"/>
      <c r="I15" s="79"/>
      <c r="J15" s="79"/>
    </row>
    <row r="16" spans="1:10" x14ac:dyDescent="0.25">
      <c r="A16" s="79"/>
      <c r="B16" s="79"/>
      <c r="C16" s="79"/>
      <c r="D16" s="79"/>
      <c r="E16" s="79"/>
      <c r="F16" s="79"/>
      <c r="G16" s="79"/>
      <c r="H16" s="79"/>
      <c r="I16" s="6"/>
      <c r="J16" s="6"/>
    </row>
    <row r="17" spans="1:10" ht="42" customHeight="1" x14ac:dyDescent="0.25">
      <c r="A17" s="294" t="s">
        <v>106</v>
      </c>
      <c r="B17" s="294"/>
      <c r="C17" s="294"/>
      <c r="D17" s="294"/>
      <c r="E17" s="294"/>
      <c r="F17" s="294"/>
      <c r="G17" s="294"/>
      <c r="H17" s="294"/>
      <c r="I17" s="294"/>
      <c r="J17" s="294"/>
    </row>
    <row r="18" spans="1:10" x14ac:dyDescent="0.25">
      <c r="A18" s="79"/>
      <c r="B18" s="79"/>
      <c r="C18" s="79"/>
      <c r="D18" s="79"/>
      <c r="E18" s="79"/>
      <c r="F18" s="79"/>
      <c r="G18" s="79"/>
      <c r="H18" s="79"/>
      <c r="I18" s="6"/>
      <c r="J18" s="6"/>
    </row>
    <row r="19" spans="1:10" ht="19.5" customHeight="1" x14ac:dyDescent="0.25">
      <c r="A19" s="293" t="s">
        <v>57</v>
      </c>
      <c r="B19" s="293"/>
      <c r="C19" s="219"/>
      <c r="D19" s="219"/>
      <c r="E19" s="219"/>
      <c r="F19" s="219"/>
      <c r="G19" s="81" t="s">
        <v>17</v>
      </c>
      <c r="H19" s="219"/>
      <c r="I19" s="219"/>
      <c r="J19" s="219"/>
    </row>
    <row r="20" spans="1:10" x14ac:dyDescent="0.25">
      <c r="C20" s="78" t="s">
        <v>60</v>
      </c>
      <c r="D20" s="79"/>
      <c r="E20" s="79"/>
      <c r="F20" s="79"/>
      <c r="G20" s="79"/>
      <c r="H20" s="79"/>
      <c r="I20" s="79"/>
      <c r="J20" s="79"/>
    </row>
    <row r="21" spans="1:10" ht="15" customHeight="1" x14ac:dyDescent="0.25">
      <c r="B21" s="82"/>
      <c r="C21" s="82"/>
      <c r="D21" s="82"/>
      <c r="E21" s="82"/>
      <c r="F21" s="82"/>
      <c r="G21" s="82"/>
      <c r="H21" s="82"/>
      <c r="I21" s="82"/>
      <c r="J21" s="82"/>
    </row>
    <row r="22" spans="1:10" x14ac:dyDescent="0.25">
      <c r="A22" s="83" t="s">
        <v>58</v>
      </c>
      <c r="B22" s="79"/>
      <c r="C22" s="85"/>
      <c r="D22" s="86"/>
      <c r="E22" s="86"/>
      <c r="F22" s="86"/>
      <c r="G22" s="86"/>
      <c r="H22" s="86"/>
      <c r="I22" s="86"/>
      <c r="J22" s="27"/>
    </row>
    <row r="23" spans="1:10" x14ac:dyDescent="0.25">
      <c r="A23" s="294"/>
      <c r="B23" s="294"/>
      <c r="C23" s="294"/>
      <c r="D23" s="294"/>
      <c r="E23" s="294"/>
      <c r="F23" s="294"/>
      <c r="G23" s="294"/>
      <c r="H23" s="294"/>
      <c r="I23" s="294"/>
      <c r="J23" s="294"/>
    </row>
    <row r="24" spans="1:10" x14ac:dyDescent="0.25">
      <c r="A24" s="6" t="s">
        <v>61</v>
      </c>
      <c r="B24" s="6"/>
      <c r="C24" s="87"/>
      <c r="D24" s="88"/>
      <c r="E24" s="88"/>
      <c r="F24" s="88"/>
      <c r="G24" s="88"/>
      <c r="H24" s="88"/>
      <c r="I24" s="88"/>
      <c r="J24" s="27"/>
    </row>
    <row r="25" spans="1:10" x14ac:dyDescent="0.25">
      <c r="A25" s="293"/>
      <c r="B25" s="293"/>
      <c r="C25" s="293"/>
      <c r="D25" s="293"/>
      <c r="E25" s="293"/>
      <c r="F25" s="293"/>
      <c r="G25" s="293"/>
      <c r="H25" s="293"/>
      <c r="I25" s="293"/>
      <c r="J25" s="293"/>
    </row>
  </sheetData>
  <sheetProtection selectLockedCells="1"/>
  <mergeCells count="12">
    <mergeCell ref="A25:J25"/>
    <mergeCell ref="A14:J14"/>
    <mergeCell ref="A1:J1"/>
    <mergeCell ref="A3:J3"/>
    <mergeCell ref="A5:J5"/>
    <mergeCell ref="B7:J7"/>
    <mergeCell ref="A12:J12"/>
    <mergeCell ref="A17:J17"/>
    <mergeCell ref="A19:B19"/>
    <mergeCell ref="C19:F19"/>
    <mergeCell ref="H19:J19"/>
    <mergeCell ref="A23:J23"/>
  </mergeCells>
  <pageMargins left="0.75" right="0.75" top="1" bottom="1" header="0.5" footer="0.5"/>
  <pageSetup scale="99" orientation="portrait" r:id="rId1"/>
  <headerFooter alignWithMargins="0">
    <oddFooter>&amp;C&amp;10 &amp;12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28"/>
  <sheetViews>
    <sheetView view="pageLayout" zoomScaleNormal="100" workbookViewId="0">
      <selection activeCell="A16" sqref="A16:I24"/>
    </sheetView>
  </sheetViews>
  <sheetFormatPr defaultColWidth="8.90625" defaultRowHeight="13.2" x14ac:dyDescent="0.25"/>
  <cols>
    <col min="1" max="1" width="1.54296875" style="11" customWidth="1"/>
    <col min="2" max="2" width="1.6328125" style="11" customWidth="1"/>
    <col min="3" max="3" width="10.54296875" style="6" customWidth="1"/>
    <col min="4" max="4" width="18.36328125" style="6" customWidth="1"/>
    <col min="5" max="5" width="5.81640625" style="6" customWidth="1"/>
    <col min="6" max="6" width="4.453125" style="6" customWidth="1"/>
    <col min="7" max="7" width="9.1796875" style="6" customWidth="1"/>
    <col min="8" max="8" width="18.6328125" style="6" customWidth="1"/>
    <col min="9" max="9" width="2.08984375" style="6" customWidth="1"/>
    <col min="10" max="10" width="4.90625" style="80" customWidth="1"/>
    <col min="11" max="11" width="12.08984375" style="6" hidden="1" customWidth="1"/>
    <col min="12" max="12" width="3" style="6" customWidth="1"/>
    <col min="13" max="16384" width="8.90625" style="6"/>
  </cols>
  <sheetData>
    <row r="1" spans="1:12" ht="19.5" customHeight="1" x14ac:dyDescent="0.3">
      <c r="A1" s="211" t="s">
        <v>66</v>
      </c>
      <c r="B1" s="211"/>
      <c r="C1" s="211"/>
      <c r="D1" s="211"/>
      <c r="E1" s="211"/>
      <c r="F1" s="211"/>
      <c r="G1" s="211"/>
      <c r="H1" s="211"/>
      <c r="I1" s="211"/>
      <c r="J1" s="211"/>
      <c r="K1" s="192"/>
      <c r="L1" s="192"/>
    </row>
    <row r="2" spans="1:12" x14ac:dyDescent="0.25">
      <c r="A2" s="8"/>
      <c r="B2" s="8"/>
      <c r="C2" s="8"/>
      <c r="D2" s="8"/>
      <c r="E2" s="8"/>
      <c r="F2" s="8"/>
      <c r="G2" s="8"/>
      <c r="H2" s="8"/>
      <c r="I2" s="8"/>
    </row>
    <row r="3" spans="1:12" ht="15.6" x14ac:dyDescent="0.3">
      <c r="A3" s="55" t="s">
        <v>67</v>
      </c>
      <c r="B3" s="55"/>
      <c r="C3" s="53"/>
      <c r="D3" s="53"/>
      <c r="E3" s="18"/>
      <c r="F3" s="18"/>
      <c r="G3" s="18"/>
      <c r="H3" s="76"/>
      <c r="I3" s="76"/>
    </row>
    <row r="4" spans="1:12" x14ac:dyDescent="0.25">
      <c r="A4" s="9"/>
      <c r="B4" s="89"/>
      <c r="C4" s="6" t="s">
        <v>68</v>
      </c>
      <c r="D4" s="18"/>
      <c r="E4" s="18"/>
      <c r="F4" s="18"/>
      <c r="G4" s="18"/>
      <c r="H4" s="76"/>
      <c r="I4" s="76"/>
    </row>
    <row r="5" spans="1:12" x14ac:dyDescent="0.25">
      <c r="A5" s="9"/>
      <c r="B5" s="89"/>
      <c r="C5" s="6" t="s">
        <v>69</v>
      </c>
      <c r="D5" s="18"/>
      <c r="E5" s="18"/>
      <c r="F5" s="18"/>
      <c r="G5" s="18"/>
      <c r="H5" s="76"/>
      <c r="I5" s="76"/>
    </row>
    <row r="6" spans="1:12" x14ac:dyDescent="0.25">
      <c r="A6" s="9"/>
      <c r="B6" s="89"/>
      <c r="C6" s="6" t="s">
        <v>70</v>
      </c>
      <c r="D6" s="18"/>
      <c r="E6" s="18"/>
      <c r="F6" s="18"/>
      <c r="G6" s="18"/>
      <c r="H6" s="76"/>
      <c r="I6" s="76"/>
    </row>
    <row r="7" spans="1:12" x14ac:dyDescent="0.25">
      <c r="A7" s="9"/>
      <c r="B7" s="89"/>
      <c r="C7" s="6" t="s">
        <v>123</v>
      </c>
      <c r="D7" s="18"/>
      <c r="E7" s="18"/>
      <c r="F7" s="18"/>
      <c r="G7" s="18"/>
      <c r="H7" s="76"/>
      <c r="I7" s="76"/>
    </row>
    <row r="8" spans="1:12" x14ac:dyDescent="0.25">
      <c r="A8" s="9"/>
      <c r="B8" s="89"/>
      <c r="C8" s="6" t="s">
        <v>71</v>
      </c>
      <c r="D8" s="18"/>
      <c r="E8" s="18"/>
      <c r="F8" s="18"/>
      <c r="G8" s="18"/>
      <c r="H8" s="76"/>
      <c r="I8" s="76"/>
    </row>
    <row r="9" spans="1:12" x14ac:dyDescent="0.25">
      <c r="A9" s="9"/>
      <c r="B9" s="89"/>
      <c r="C9" s="6" t="s">
        <v>72</v>
      </c>
      <c r="D9" s="18"/>
      <c r="E9" s="18"/>
      <c r="F9" s="18"/>
      <c r="G9" s="18"/>
      <c r="H9" s="76"/>
      <c r="I9" s="76"/>
    </row>
    <row r="10" spans="1:12" x14ac:dyDescent="0.25">
      <c r="A10" s="9"/>
      <c r="B10" s="89"/>
      <c r="C10" s="6" t="s">
        <v>73</v>
      </c>
      <c r="D10" s="18"/>
      <c r="E10" s="18"/>
      <c r="F10" s="18"/>
      <c r="G10" s="18"/>
      <c r="H10" s="76"/>
      <c r="I10" s="76"/>
    </row>
    <row r="11" spans="1:12" x14ac:dyDescent="0.25">
      <c r="A11" s="9"/>
      <c r="B11" s="89"/>
      <c r="C11" s="6" t="s">
        <v>148</v>
      </c>
      <c r="D11" s="18"/>
      <c r="E11" s="18"/>
      <c r="F11" s="18"/>
      <c r="G11" s="18"/>
      <c r="H11" s="76"/>
      <c r="I11" s="76"/>
    </row>
    <row r="12" spans="1:12" x14ac:dyDescent="0.25">
      <c r="A12" s="9"/>
      <c r="B12" s="89"/>
      <c r="C12" s="72" t="s">
        <v>149</v>
      </c>
      <c r="D12" s="18"/>
      <c r="E12" s="18"/>
      <c r="F12" s="18"/>
      <c r="G12" s="18"/>
      <c r="H12" s="76"/>
      <c r="I12" s="76"/>
    </row>
    <row r="13" spans="1:12" x14ac:dyDescent="0.25">
      <c r="A13" s="9"/>
      <c r="B13" s="89"/>
      <c r="C13" s="72" t="s">
        <v>150</v>
      </c>
      <c r="D13" s="18"/>
      <c r="F13" s="18"/>
      <c r="G13" s="18"/>
      <c r="H13" s="76"/>
      <c r="I13" s="76"/>
    </row>
    <row r="14" spans="1:12" x14ac:dyDescent="0.25">
      <c r="A14" s="9"/>
      <c r="B14" s="89"/>
      <c r="C14" s="72" t="s">
        <v>74</v>
      </c>
      <c r="D14" s="18"/>
      <c r="E14" s="18"/>
      <c r="F14" s="18"/>
      <c r="G14" s="18"/>
      <c r="H14" s="76"/>
      <c r="I14" s="76"/>
    </row>
    <row r="15" spans="1:12" x14ac:dyDescent="0.25">
      <c r="A15" s="9"/>
      <c r="B15" s="89"/>
      <c r="C15" s="6" t="s">
        <v>151</v>
      </c>
      <c r="D15" s="18"/>
      <c r="E15" s="18"/>
      <c r="F15" s="18"/>
      <c r="G15" s="18"/>
      <c r="H15" s="76"/>
      <c r="I15" s="76"/>
    </row>
    <row r="16" spans="1:12" x14ac:dyDescent="0.25">
      <c r="A16" s="9"/>
      <c r="B16" s="89"/>
      <c r="C16" s="72" t="s">
        <v>152</v>
      </c>
      <c r="D16" s="18"/>
      <c r="E16" s="18"/>
      <c r="F16" s="18"/>
      <c r="G16" s="18"/>
      <c r="H16" s="76"/>
      <c r="I16" s="76"/>
    </row>
    <row r="17" spans="1:9" x14ac:dyDescent="0.25">
      <c r="A17" s="9"/>
      <c r="B17" s="89"/>
      <c r="C17" s="6" t="s">
        <v>75</v>
      </c>
      <c r="D17" s="18"/>
      <c r="E17" s="18"/>
      <c r="F17" s="18"/>
      <c r="G17" s="18"/>
      <c r="H17" s="76"/>
      <c r="I17" s="76"/>
    </row>
    <row r="18" spans="1:9" x14ac:dyDescent="0.25">
      <c r="A18" s="9"/>
      <c r="B18" s="89"/>
      <c r="C18" s="11" t="s">
        <v>91</v>
      </c>
      <c r="D18" s="18"/>
      <c r="E18" s="18"/>
      <c r="F18" s="18"/>
      <c r="G18" s="18"/>
      <c r="H18" s="76"/>
      <c r="I18" s="76"/>
    </row>
    <row r="19" spans="1:9" x14ac:dyDescent="0.25">
      <c r="A19" s="9"/>
      <c r="B19" s="9"/>
      <c r="C19" s="18"/>
      <c r="D19" s="18"/>
      <c r="E19" s="18"/>
      <c r="F19" s="18"/>
      <c r="G19" s="18"/>
      <c r="H19" s="76"/>
      <c r="I19" s="76"/>
    </row>
    <row r="20" spans="1:9" s="18" customFormat="1" ht="15.6" x14ac:dyDescent="0.3">
      <c r="A20" s="55" t="s">
        <v>76</v>
      </c>
      <c r="B20" s="11"/>
      <c r="C20" s="6"/>
      <c r="D20" s="6"/>
      <c r="E20" s="6"/>
      <c r="F20" s="6"/>
      <c r="G20" s="6"/>
      <c r="H20" s="8"/>
      <c r="I20" s="90"/>
    </row>
    <row r="21" spans="1:9" s="18" customFormat="1" ht="9.15" customHeight="1" x14ac:dyDescent="0.25">
      <c r="A21" s="9"/>
      <c r="B21" s="11"/>
      <c r="C21" s="6"/>
      <c r="D21" s="6"/>
      <c r="E21" s="6"/>
      <c r="F21" s="6"/>
      <c r="G21" s="6"/>
      <c r="H21" s="8"/>
      <c r="I21" s="90"/>
    </row>
    <row r="22" spans="1:9" s="18" customFormat="1" x14ac:dyDescent="0.25">
      <c r="A22" s="11"/>
      <c r="B22" s="11"/>
      <c r="C22" s="91" t="s">
        <v>77</v>
      </c>
      <c r="D22" s="6"/>
      <c r="E22" s="6" t="s">
        <v>78</v>
      </c>
      <c r="F22" s="6" t="s">
        <v>79</v>
      </c>
      <c r="G22" s="6"/>
      <c r="H22" s="8"/>
      <c r="I22" s="90"/>
    </row>
    <row r="23" spans="1:9" s="18" customFormat="1" x14ac:dyDescent="0.25">
      <c r="A23" s="9"/>
      <c r="C23" s="9" t="s">
        <v>118</v>
      </c>
      <c r="E23" s="76">
        <v>10</v>
      </c>
      <c r="F23" s="92">
        <f t="shared" ref="F23:F25" si="0">E23/100</f>
        <v>0.1</v>
      </c>
    </row>
    <row r="24" spans="1:9" s="18" customFormat="1" x14ac:dyDescent="0.25">
      <c r="A24" s="9"/>
      <c r="C24" s="9" t="s">
        <v>109</v>
      </c>
      <c r="E24" s="93">
        <v>20</v>
      </c>
      <c r="F24" s="92">
        <f t="shared" si="0"/>
        <v>0.2</v>
      </c>
    </row>
    <row r="25" spans="1:9" s="18" customFormat="1" x14ac:dyDescent="0.25">
      <c r="A25" s="9"/>
      <c r="C25" s="9" t="s">
        <v>110</v>
      </c>
      <c r="E25" s="76">
        <v>48</v>
      </c>
      <c r="F25" s="92">
        <f t="shared" si="0"/>
        <v>0.48</v>
      </c>
    </row>
    <row r="26" spans="1:9" s="18" customFormat="1" x14ac:dyDescent="0.25">
      <c r="A26" s="9"/>
      <c r="C26" s="9" t="s">
        <v>111</v>
      </c>
      <c r="E26" s="76">
        <v>22</v>
      </c>
      <c r="F26" s="92">
        <f>E26/100</f>
        <v>0.22</v>
      </c>
    </row>
    <row r="27" spans="1:9" s="18" customFormat="1" x14ac:dyDescent="0.25">
      <c r="A27" s="9"/>
      <c r="C27" s="94"/>
      <c r="D27" s="27"/>
      <c r="E27" s="95"/>
      <c r="F27" s="96"/>
    </row>
    <row r="28" spans="1:9" s="18" customFormat="1" ht="13.8" x14ac:dyDescent="0.3">
      <c r="A28" s="9"/>
      <c r="C28" s="9"/>
      <c r="D28" s="97" t="s">
        <v>55</v>
      </c>
      <c r="E28" s="98">
        <f>SUM(E23:E27)</f>
        <v>100</v>
      </c>
      <c r="F28" s="99">
        <f>SUM(F23:F27)</f>
        <v>1</v>
      </c>
    </row>
  </sheetData>
  <sheetProtection selectLockedCells="1"/>
  <mergeCells count="1">
    <mergeCell ref="A1:J1"/>
  </mergeCells>
  <pageMargins left="0.5" right="0.5" top="0.6" bottom="0.6" header="0.4" footer="0.4"/>
  <pageSetup orientation="portrait" r:id="rId1"/>
  <headerFooter alignWithMargins="0">
    <oddFooter>&amp;C&amp;10 &amp;12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Page1</vt:lpstr>
      <vt:lpstr>Page2</vt:lpstr>
      <vt:lpstr>Page3</vt:lpstr>
      <vt:lpstr>Page4</vt:lpstr>
      <vt:lpstr>Page5</vt:lpstr>
      <vt:lpstr>Page 6</vt:lpstr>
      <vt:lpstr>Page 7</vt:lpstr>
      <vt:lpstr>Page 8</vt:lpstr>
      <vt:lpstr>Page 9</vt:lpstr>
      <vt:lpstr>'Page 8'!Print_Area</vt:lpstr>
      <vt:lpstr>'Page 9'!Print_Area</vt:lpstr>
      <vt:lpstr>Page1!Print_Area</vt:lpstr>
      <vt:lpstr>Page3!Print_Area</vt:lpstr>
      <vt:lpstr>Page4!Print_Area</vt:lpstr>
      <vt:lpstr>Page5!Print_Area</vt:lpstr>
      <vt:lpstr>Site_1</vt:lpstr>
    </vt:vector>
  </TitlesOfParts>
  <Company>OCTA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Zhao</dc:creator>
  <cp:lastModifiedBy>Paula Grond</cp:lastModifiedBy>
  <cp:lastPrinted>2014-07-22T15:17:51Z</cp:lastPrinted>
  <dcterms:created xsi:type="dcterms:W3CDTF">2013-05-21T20:40:39Z</dcterms:created>
  <dcterms:modified xsi:type="dcterms:W3CDTF">2014-07-22T15:18:46Z</dcterms:modified>
</cp:coreProperties>
</file>